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5" yWindow="-105" windowWidth="19425" windowHeight="10305" firstSheet="1" activeTab="1"/>
  </bookViews>
  <sheets>
    <sheet name="Pivot" sheetId="2" state="hidden" r:id="rId1"/>
    <sheet name="12th" sheetId="1" r:id="rId2"/>
  </sheets>
  <definedNames>
    <definedName name="_xlnm._FilterDatabase" localSheetId="1" hidden="1">'12th'!$A$2:$N$60</definedName>
  </definedNames>
  <calcPr calcId="124519"/>
  <pivotCaches>
    <pivotCache cacheId="1" r:id="rId3"/>
  </pivotCaches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2"/>
  <c r="J20"/>
  <c r="C16"/>
  <c r="N4" i="1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3"/>
</calcChain>
</file>

<file path=xl/sharedStrings.xml><?xml version="1.0" encoding="utf-8"?>
<sst xmlns="http://schemas.openxmlformats.org/spreadsheetml/2006/main" count="944" uniqueCount="387">
  <si>
    <t>S no</t>
  </si>
  <si>
    <t>Student Name</t>
  </si>
  <si>
    <t>Fathers Name</t>
  </si>
  <si>
    <t>Contact No.</t>
  </si>
  <si>
    <t>Aadhar No.</t>
  </si>
  <si>
    <t>Gender (Male/Female)</t>
  </si>
  <si>
    <t>School Name</t>
  </si>
  <si>
    <t>Village</t>
  </si>
  <si>
    <t>State</t>
  </si>
  <si>
    <t>Stream Science, commerce, Arts</t>
  </si>
  <si>
    <t xml:space="preserve">Class </t>
  </si>
  <si>
    <t>Marks Obtained</t>
  </si>
  <si>
    <t>Total Marks</t>
  </si>
  <si>
    <t>Percentage</t>
  </si>
  <si>
    <t>Class 12th Resulst 85% and above
FY 2024-25</t>
  </si>
  <si>
    <t>AKASHDEEP KAUR</t>
  </si>
  <si>
    <t>JASKARAN SINGH</t>
  </si>
  <si>
    <t>SUKHPAL KAUR</t>
  </si>
  <si>
    <t>GURPREET SINGH</t>
  </si>
  <si>
    <t>KARANDEEP SINGH</t>
  </si>
  <si>
    <t>BHOLA SINGH</t>
  </si>
  <si>
    <t>NAVJOT SINGH</t>
  </si>
  <si>
    <t>JAGTAR SINGH</t>
  </si>
  <si>
    <t>AMANDEEP SINGH</t>
  </si>
  <si>
    <t>BALJEET SINGH</t>
  </si>
  <si>
    <t>NARINDERPAL KAUR</t>
  </si>
  <si>
    <t>MAJOR SINGH</t>
  </si>
  <si>
    <t>NIKKI KAUR</t>
  </si>
  <si>
    <t>SURJEET SINGH</t>
  </si>
  <si>
    <t>KHUSHPREET KAUR</t>
  </si>
  <si>
    <t>JASWANT SINGH</t>
  </si>
  <si>
    <t>KHUSHPREET SINGH</t>
  </si>
  <si>
    <t>NIRANJAN SINGH</t>
  </si>
  <si>
    <t>SURINDER SHARMA</t>
  </si>
  <si>
    <t>CHARANJIT</t>
  </si>
  <si>
    <t>JASKARANPREET SINGH</t>
  </si>
  <si>
    <t>DARSHAN SINGH</t>
  </si>
  <si>
    <t>PAKKA KALAN</t>
  </si>
  <si>
    <t>PUNJAB</t>
  </si>
  <si>
    <t>ARTS</t>
  </si>
  <si>
    <t>12TH</t>
  </si>
  <si>
    <t>12th</t>
  </si>
  <si>
    <t>568103761243</t>
  </si>
  <si>
    <t>8437295964</t>
  </si>
  <si>
    <t>471627519623</t>
  </si>
  <si>
    <t>9988516978</t>
  </si>
  <si>
    <t>360771386422</t>
  </si>
  <si>
    <t>708549664691</t>
  </si>
  <si>
    <t>VEERPREET KAUR</t>
  </si>
  <si>
    <t>NAJAR SINGH</t>
  </si>
  <si>
    <t>850118157359</t>
  </si>
  <si>
    <t>Mehakdeep singh</t>
  </si>
  <si>
    <t>Sukhdev singh</t>
  </si>
  <si>
    <t>598279148962</t>
  </si>
  <si>
    <t>Male</t>
  </si>
  <si>
    <t>giana</t>
  </si>
  <si>
    <t>punjab</t>
  </si>
  <si>
    <t>Arts</t>
  </si>
  <si>
    <t xml:space="preserve">Lovepreet singh </t>
  </si>
  <si>
    <t>716079210087</t>
  </si>
  <si>
    <t>Chheldeep kaur</t>
  </si>
  <si>
    <t>Babu singh</t>
  </si>
  <si>
    <t>Female</t>
  </si>
  <si>
    <t xml:space="preserve">Sukhpreet kaur </t>
  </si>
  <si>
    <t>pargat singh</t>
  </si>
  <si>
    <t>660012082185</t>
  </si>
  <si>
    <t>Goshandeep kaur</t>
  </si>
  <si>
    <t>Raj singh</t>
  </si>
  <si>
    <t>804156303969</t>
  </si>
  <si>
    <t xml:space="preserve">giana </t>
  </si>
  <si>
    <t xml:space="preserve">Komal kaur </t>
  </si>
  <si>
    <t>Gurlal Ram</t>
  </si>
  <si>
    <t>460966193361</t>
  </si>
  <si>
    <t>Ramandeep kaur</t>
  </si>
  <si>
    <t xml:space="preserve">Resham Singh </t>
  </si>
  <si>
    <t>426675187592</t>
  </si>
  <si>
    <t xml:space="preserve">jaga Ram tirath </t>
  </si>
  <si>
    <t xml:space="preserve">Punjab </t>
  </si>
  <si>
    <t>arts</t>
  </si>
  <si>
    <t xml:space="preserve"> Gurpinder kaur</t>
  </si>
  <si>
    <t>Gurlal singh</t>
  </si>
  <si>
    <t>kalalwala</t>
  </si>
  <si>
    <t>Husanpreet kaur</t>
  </si>
  <si>
    <t>Bhola singh</t>
  </si>
  <si>
    <t>jashandeep kaur</t>
  </si>
  <si>
    <t>Darshan singh</t>
  </si>
  <si>
    <t>Akki kaur</t>
  </si>
  <si>
    <t>Rampal Singh</t>
  </si>
  <si>
    <t xml:space="preserve">kalalwala </t>
  </si>
  <si>
    <t xml:space="preserve">Harmandeep Singh </t>
  </si>
  <si>
    <t xml:space="preserve">jaswant Singh </t>
  </si>
  <si>
    <t xml:space="preserve">prabhjot Kaur </t>
  </si>
  <si>
    <t xml:space="preserve">nirbhai singh </t>
  </si>
  <si>
    <t xml:space="preserve">punjab </t>
  </si>
  <si>
    <t xml:space="preserve">arts </t>
  </si>
  <si>
    <t>ANMOLPREET KAUR</t>
  </si>
  <si>
    <t>AVTAR SINGH</t>
  </si>
  <si>
    <t>94652-61531</t>
  </si>
  <si>
    <t>9916-5423-3423</t>
  </si>
  <si>
    <t>MALKANA</t>
  </si>
  <si>
    <t>10TH</t>
  </si>
  <si>
    <t>SATVEER KAUR</t>
  </si>
  <si>
    <t>BAGGA RAM</t>
  </si>
  <si>
    <t>78145-81399</t>
  </si>
  <si>
    <t>4644-9851-4116</t>
  </si>
  <si>
    <t>ARSHDEEP KAUR</t>
  </si>
  <si>
    <t>BADAL SINGH</t>
  </si>
  <si>
    <t>76269-68215</t>
  </si>
  <si>
    <t>3633-9220-0260</t>
  </si>
  <si>
    <t>HARMAN KAUR</t>
  </si>
  <si>
    <t>GURTEJ SINGH</t>
  </si>
  <si>
    <t>62841-13475</t>
  </si>
  <si>
    <t>5960-1496-4448</t>
  </si>
  <si>
    <t>Jashanpreet kaur</t>
  </si>
  <si>
    <t>Surender singh</t>
  </si>
  <si>
    <t xml:space="preserve">GSSS Naurang </t>
  </si>
  <si>
    <t>Tigri</t>
  </si>
  <si>
    <t xml:space="preserve">Haryana </t>
  </si>
  <si>
    <t>Seetal</t>
  </si>
  <si>
    <t>HarDev Pal</t>
  </si>
  <si>
    <t>GGSSS Raman</t>
  </si>
  <si>
    <t>Raman Mandi</t>
  </si>
  <si>
    <t>Punjab</t>
  </si>
  <si>
    <t>Minakshi</t>
  </si>
  <si>
    <t>Mohan Lal</t>
  </si>
  <si>
    <t>Lachmi</t>
  </si>
  <si>
    <t>Sukhraj Singh</t>
  </si>
  <si>
    <t xml:space="preserve"> sukhladhi</t>
  </si>
  <si>
    <t>Amandeep Kaur</t>
  </si>
  <si>
    <t>Gurmail Singh</t>
  </si>
  <si>
    <t>Tarkhanwala</t>
  </si>
  <si>
    <t>Pinki Rani</t>
  </si>
  <si>
    <t>Rajinder Kumar</t>
  </si>
  <si>
    <t>Preet Kaur</t>
  </si>
  <si>
    <t>Darshan Singh</t>
  </si>
  <si>
    <t>Arshdeep Kaur</t>
  </si>
  <si>
    <t>Lakhvir Singh</t>
  </si>
  <si>
    <t>Kamalu</t>
  </si>
  <si>
    <t>Navdeep Kaur</t>
  </si>
  <si>
    <t>Jabarjung Singh</t>
  </si>
  <si>
    <t>Gurwinder Kaur</t>
  </si>
  <si>
    <t>Sukhmander Singh</t>
  </si>
  <si>
    <t>Fauja Singh</t>
  </si>
  <si>
    <t>Gagandeep Kaur</t>
  </si>
  <si>
    <t>Balkaran Singh</t>
  </si>
  <si>
    <t>Jyoti Kaur</t>
  </si>
  <si>
    <t>Shamsher Singh</t>
  </si>
  <si>
    <t>Kashish Rani</t>
  </si>
  <si>
    <t>Rajesh Kumar</t>
  </si>
  <si>
    <t xml:space="preserve">JASHANPREET KAUR </t>
  </si>
  <si>
    <t xml:space="preserve">GURMEET SINGH </t>
  </si>
  <si>
    <t>289296877584</t>
  </si>
  <si>
    <t xml:space="preserve">GSSS RAMSARA </t>
  </si>
  <si>
    <t xml:space="preserve">RAMSARA </t>
  </si>
  <si>
    <t xml:space="preserve">PUNJAB </t>
  </si>
  <si>
    <t>10+2</t>
  </si>
  <si>
    <t xml:space="preserve">MANPREET KAUR </t>
  </si>
  <si>
    <t xml:space="preserve">DARSHAN SINGH </t>
  </si>
  <si>
    <t>537767158485</t>
  </si>
  <si>
    <t xml:space="preserve">LAKHVEER KAUR </t>
  </si>
  <si>
    <t xml:space="preserve">MUKAND SINGH </t>
  </si>
  <si>
    <t>428539933525</t>
  </si>
  <si>
    <t>JAGJEET KAUR</t>
  </si>
  <si>
    <t>MANDER SINGH</t>
  </si>
  <si>
    <t>361023788001</t>
  </si>
  <si>
    <t xml:space="preserve">TANVEER KAUR </t>
  </si>
  <si>
    <t xml:space="preserve">BINDER SINGH </t>
  </si>
  <si>
    <t>710472471256</t>
  </si>
  <si>
    <t xml:space="preserve">HARWINDER SINGH </t>
  </si>
  <si>
    <t xml:space="preserve">GURSEWAK SINGH </t>
  </si>
  <si>
    <t>411714869736</t>
  </si>
  <si>
    <t>RAJVEER KAUR</t>
  </si>
  <si>
    <t>LAKHWINDER SINGH</t>
  </si>
  <si>
    <t>203012076099</t>
  </si>
  <si>
    <t>SEKHU</t>
  </si>
  <si>
    <t>HARMANJOT KAUR</t>
  </si>
  <si>
    <t>AMRITPAL SINGH</t>
  </si>
  <si>
    <t>814353844643</t>
  </si>
  <si>
    <t>SANIA AKHTAR</t>
  </si>
  <si>
    <t>SAHIBDEEN</t>
  </si>
  <si>
    <t>925916842611</t>
  </si>
  <si>
    <t>LAXMI KAUR</t>
  </si>
  <si>
    <t>GULJARA SINGH</t>
  </si>
  <si>
    <t>703063639942</t>
  </si>
  <si>
    <t>SONU KAUR</t>
  </si>
  <si>
    <t>BALRAM SINGH</t>
  </si>
  <si>
    <t>383635976331</t>
  </si>
  <si>
    <t>JASPREET KAUR</t>
  </si>
  <si>
    <t>BALWINDER SINGH</t>
  </si>
  <si>
    <t>646198930947</t>
  </si>
  <si>
    <t>JASHANPREET KAUR</t>
  </si>
  <si>
    <t>BHUPINDER SINGH</t>
  </si>
  <si>
    <t>265736652494</t>
  </si>
  <si>
    <t>NOORDEEP KAUR</t>
  </si>
  <si>
    <t>BALJIT SINGH</t>
  </si>
  <si>
    <t>640468158775</t>
  </si>
  <si>
    <t>SIMARJIT KAUR</t>
  </si>
  <si>
    <t>KAKA SINGH</t>
  </si>
  <si>
    <t>661493193942</t>
  </si>
  <si>
    <t>RIDHI JAIN</t>
  </si>
  <si>
    <t>ANIL JAIN</t>
  </si>
  <si>
    <t>9988334199</t>
  </si>
  <si>
    <t>commerce</t>
  </si>
  <si>
    <t>23rd</t>
  </si>
  <si>
    <t>KINCHAN SHARMA</t>
  </si>
  <si>
    <t>VARINDER  KUMAR</t>
  </si>
  <si>
    <t>9417138717</t>
  </si>
  <si>
    <t>24th</t>
  </si>
  <si>
    <t>PARMINDER KAUR</t>
  </si>
  <si>
    <t>GURCHARAN SINGH</t>
  </si>
  <si>
    <t>9465324133</t>
  </si>
  <si>
    <t>Bangi Nihal Singh</t>
  </si>
  <si>
    <t>18th</t>
  </si>
  <si>
    <t>KHAYATI SHARMA</t>
  </si>
  <si>
    <t>VISHAL SHARMA</t>
  </si>
  <si>
    <t>9988101188</t>
  </si>
  <si>
    <t>291728737335</t>
  </si>
  <si>
    <t>Voc.</t>
  </si>
  <si>
    <t>35th</t>
  </si>
  <si>
    <t>KARANVEER SINGH</t>
  </si>
  <si>
    <t>SUKHPAL SINGH</t>
  </si>
  <si>
    <t>9465937085</t>
  </si>
  <si>
    <t>Bangi Deepa</t>
  </si>
  <si>
    <t>Science</t>
  </si>
  <si>
    <t>GEESHU BANSAL</t>
  </si>
  <si>
    <t>MAKHAN LAL</t>
  </si>
  <si>
    <t>7986762585</t>
  </si>
  <si>
    <t>AMAN SINGH</t>
  </si>
  <si>
    <t>KRISHANPAL SINGH</t>
  </si>
  <si>
    <t>6239324294</t>
  </si>
  <si>
    <t>KANCHAN RANI</t>
  </si>
  <si>
    <t>SURESH CHAND</t>
  </si>
  <si>
    <t>8847568113</t>
  </si>
  <si>
    <t>17th</t>
  </si>
  <si>
    <t>RAMANJOT KAUR</t>
  </si>
  <si>
    <t>JAGDEV SINGH</t>
  </si>
  <si>
    <t>8728890728</t>
  </si>
  <si>
    <t>21st</t>
  </si>
  <si>
    <t>JYOTI KAUR</t>
  </si>
  <si>
    <t>SUKHDEV RAM</t>
  </si>
  <si>
    <t>9592220885</t>
  </si>
  <si>
    <t>Bangi Kalan</t>
  </si>
  <si>
    <t>26th</t>
  </si>
  <si>
    <t>SUMANDEEP KAUR</t>
  </si>
  <si>
    <t>JASPAL SINGH</t>
  </si>
  <si>
    <t>9463967544</t>
  </si>
  <si>
    <t>JASHANDEEP SINGH MAAN</t>
  </si>
  <si>
    <t>ANGREJ SINGH MAAN</t>
  </si>
  <si>
    <t>9872881223</t>
  </si>
  <si>
    <t>Bangi Ruldu</t>
  </si>
  <si>
    <t>DEEPANSHU</t>
  </si>
  <si>
    <t>SONU SHARMA</t>
  </si>
  <si>
    <t>9478241890</t>
  </si>
  <si>
    <t>27th</t>
  </si>
  <si>
    <t>HARISH KUMAR</t>
  </si>
  <si>
    <t>PAWAN KUMAR</t>
  </si>
  <si>
    <t>6280014798</t>
  </si>
  <si>
    <t>Sekhu</t>
  </si>
  <si>
    <t>14th</t>
  </si>
  <si>
    <t>KRISHAN KUMAR</t>
  </si>
  <si>
    <t>SUKHJEET SINGH</t>
  </si>
  <si>
    <t>6280495277</t>
  </si>
  <si>
    <t>RAMANDEEP KAUR</t>
  </si>
  <si>
    <t>01639228365</t>
  </si>
  <si>
    <t>CHANNIAN</t>
  </si>
  <si>
    <t>34th</t>
  </si>
  <si>
    <t>JASMEEN KAUR</t>
  </si>
  <si>
    <t>SUKHVIR SINGH</t>
  </si>
  <si>
    <t>9781273982</t>
  </si>
  <si>
    <t>25th</t>
  </si>
  <si>
    <t>HARJAP KAUR</t>
  </si>
  <si>
    <t>SUKHJINDER SINGH</t>
  </si>
  <si>
    <t>9417539850</t>
  </si>
  <si>
    <t>VISHAL</t>
  </si>
  <si>
    <t>MAHINDER KUMAR</t>
  </si>
  <si>
    <t>7009807316</t>
  </si>
  <si>
    <t>IQBAL SINGH</t>
  </si>
  <si>
    <t>8557083885</t>
  </si>
  <si>
    <t>Laleana</t>
  </si>
  <si>
    <t>30th</t>
  </si>
  <si>
    <t>NAVJOT KAUR</t>
  </si>
  <si>
    <t>8360790566</t>
  </si>
  <si>
    <t>32nd</t>
  </si>
  <si>
    <t>PRABHJOT KAUR</t>
  </si>
  <si>
    <t>RANJIT SINGH</t>
  </si>
  <si>
    <t>6283055364</t>
  </si>
  <si>
    <t>19th</t>
  </si>
  <si>
    <t>RAMANPREET KAUR</t>
  </si>
  <si>
    <t>NAIB SINGH</t>
  </si>
  <si>
    <t>7652851289</t>
  </si>
  <si>
    <t>Sukhladhi</t>
  </si>
  <si>
    <t>22nd</t>
  </si>
  <si>
    <t>KASHISH</t>
  </si>
  <si>
    <t>SONU RAM</t>
  </si>
  <si>
    <t>9877452094</t>
  </si>
  <si>
    <t>ANKUSH KUMAR</t>
  </si>
  <si>
    <t>AMAN KUMAR SINGH</t>
  </si>
  <si>
    <t>9465427448</t>
  </si>
  <si>
    <t>GAGANDEEP SINGH</t>
  </si>
  <si>
    <t>SAWRAJ SINGH</t>
  </si>
  <si>
    <t>9478615438</t>
  </si>
  <si>
    <t>KHUSHI SHARMA</t>
  </si>
  <si>
    <t>RAMAN SHARMA</t>
  </si>
  <si>
    <t>6283253909</t>
  </si>
  <si>
    <t>Raman Village</t>
  </si>
  <si>
    <t>16th</t>
  </si>
  <si>
    <t>LAKHVIR KAUR</t>
  </si>
  <si>
    <t>9592358811</t>
  </si>
  <si>
    <t>Nasibpura</t>
  </si>
  <si>
    <t>31st</t>
  </si>
  <si>
    <t>BAWANPREET KAUR</t>
  </si>
  <si>
    <t>7719644520</t>
  </si>
  <si>
    <t>YADWINDER SINGH</t>
  </si>
  <si>
    <t>PARAMJEET SINGH</t>
  </si>
  <si>
    <t>9463078580</t>
  </si>
  <si>
    <t>13th</t>
  </si>
  <si>
    <t>NIRJALA RANI</t>
  </si>
  <si>
    <t>DES RAJ</t>
  </si>
  <si>
    <t>7696004103</t>
  </si>
  <si>
    <t>Ramsara</t>
  </si>
  <si>
    <t>20th</t>
  </si>
  <si>
    <t>SANDEEP KAUR</t>
  </si>
  <si>
    <t>JAGJEET SINGH</t>
  </si>
  <si>
    <t>7717468332</t>
  </si>
  <si>
    <t>33rd</t>
  </si>
  <si>
    <t>RAJAT KUMAR</t>
  </si>
  <si>
    <t>CHHINDERPAL SINGH</t>
  </si>
  <si>
    <t>9855722838</t>
  </si>
  <si>
    <t>906734462247</t>
  </si>
  <si>
    <t>36th</t>
  </si>
  <si>
    <t>MANAV</t>
  </si>
  <si>
    <t>RAJ KUMAR</t>
  </si>
  <si>
    <t>9592230240</t>
  </si>
  <si>
    <t>15th</t>
  </si>
  <si>
    <t>9463397207</t>
  </si>
  <si>
    <t>Bhagwangarh</t>
  </si>
  <si>
    <t>28th</t>
  </si>
  <si>
    <t>BINDER SINGH</t>
  </si>
  <si>
    <t>7973870316</t>
  </si>
  <si>
    <t>29th</t>
  </si>
  <si>
    <t>7814815203</t>
  </si>
  <si>
    <t>Malwala</t>
  </si>
  <si>
    <t xml:space="preserve">GSSS Giana </t>
  </si>
  <si>
    <t>GSSS Jaga Ram Tirth</t>
  </si>
  <si>
    <t>GSSS Kalalwala</t>
  </si>
  <si>
    <t>GSSS Pakka Kalan</t>
  </si>
  <si>
    <t>GSSS Sekhu</t>
  </si>
  <si>
    <t>GSSS Bangi Kalan</t>
  </si>
  <si>
    <t>GHS Malkana</t>
  </si>
  <si>
    <t>476065558144</t>
  </si>
  <si>
    <t>FEMALE</t>
  </si>
  <si>
    <t>DESU MALKANA</t>
  </si>
  <si>
    <t>HARYANA</t>
  </si>
  <si>
    <t>KADDU KAUR</t>
  </si>
  <si>
    <t>401534821230</t>
  </si>
  <si>
    <t>JASKARAN KAUR</t>
  </si>
  <si>
    <t>BABU SINGH</t>
  </si>
  <si>
    <t>692800394374</t>
  </si>
  <si>
    <t>Desu Malkana</t>
  </si>
  <si>
    <t>Mandeep Kaur</t>
  </si>
  <si>
    <t>Makhan Singh</t>
  </si>
  <si>
    <t>GSSS SHEIKHPURA</t>
  </si>
  <si>
    <t>Sheikhpura</t>
  </si>
  <si>
    <t>Veera Kaur</t>
  </si>
  <si>
    <t>Mander Singh</t>
  </si>
  <si>
    <t>Row Labels</t>
  </si>
  <si>
    <t>Grand Total</t>
  </si>
  <si>
    <t>Count of Student Name</t>
  </si>
  <si>
    <t>Lap Top</t>
  </si>
  <si>
    <t>SN</t>
  </si>
  <si>
    <t>Name of Schools</t>
  </si>
  <si>
    <t xml:space="preserve">Govt Girls senior secondary school Raman </t>
  </si>
  <si>
    <t>Govt. Model School Natheha</t>
  </si>
  <si>
    <t>GSSS Giana</t>
  </si>
  <si>
    <t>GSSS Naurang</t>
  </si>
  <si>
    <t>GSSS Sheikhpura</t>
  </si>
  <si>
    <t>S.L.N.K.S.G.G.S.S.S. Kaurnena</t>
  </si>
  <si>
    <t>GSSS Mahi Nangal</t>
  </si>
  <si>
    <t>GSSSS Ramsara</t>
  </si>
  <si>
    <t>GSSS Jagga Ram Tirth</t>
  </si>
  <si>
    <t>Haryana</t>
  </si>
  <si>
    <t>GSSS Lehri</t>
  </si>
  <si>
    <t>2023-24</t>
  </si>
  <si>
    <t>2024-25</t>
  </si>
  <si>
    <t>GSSS Desu Malkana</t>
  </si>
  <si>
    <t>Total</t>
  </si>
  <si>
    <t xml:space="preserve">Remark </t>
  </si>
</sst>
</file>

<file path=xl/styles.xml><?xml version="1.0" encoding="utf-8"?>
<styleSheet xmlns="http://schemas.openxmlformats.org/spreadsheetml/2006/main">
  <numFmts count="1">
    <numFmt numFmtId="164" formatCode="0;[Red]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CECEC"/>
        <bgColor rgb="FFECECEC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4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164" fontId="0" fillId="0" borderId="1" xfId="0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6" fillId="0" borderId="1" xfId="0" quotePrefix="1" applyFont="1" applyBorder="1" applyAlignment="1">
      <alignment wrapText="1"/>
    </xf>
    <xf numFmtId="0" fontId="7" fillId="0" borderId="1" xfId="0" applyFont="1" applyBorder="1" applyAlignment="1">
      <alignment wrapText="1"/>
    </xf>
    <xf numFmtId="1" fontId="0" fillId="0" borderId="1" xfId="0" applyNumberFormat="1" applyFont="1" applyBorder="1" applyAlignment="1">
      <alignment horizontal="center" vertical="center" wrapText="1"/>
    </xf>
    <xf numFmtId="0" fontId="7" fillId="0" borderId="1" xfId="0" quotePrefix="1" applyFont="1" applyBorder="1" applyAlignment="1">
      <alignment wrapText="1"/>
    </xf>
    <xf numFmtId="49" fontId="7" fillId="0" borderId="1" xfId="0" quotePrefix="1" applyNumberFormat="1" applyFont="1" applyBorder="1" applyAlignment="1">
      <alignment wrapText="1"/>
    </xf>
    <xf numFmtId="0" fontId="0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49" fontId="0" fillId="0" borderId="1" xfId="0" applyNumberFormat="1" applyFont="1" applyBorder="1" applyAlignment="1">
      <alignment wrapText="1"/>
    </xf>
    <xf numFmtId="1" fontId="0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9" fillId="0" borderId="1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ardeep Singh Rakhroy" refreshedDate="45449.627200694442" createdVersion="8" refreshedVersion="8" minRefreshableVersion="3" recordCount="100">
  <cacheSource type="worksheet">
    <worksheetSource ref="A2:N102" sheet="12th"/>
  </cacheSource>
  <cacheFields count="14">
    <cacheField name="S no" numFmtId="0">
      <sharedItems containsSemiMixedTypes="0" containsString="0" containsNumber="1" containsInteger="1" minValue="1" maxValue="100"/>
    </cacheField>
    <cacheField name="Student Name" numFmtId="0">
      <sharedItems/>
    </cacheField>
    <cacheField name="Fathers Name" numFmtId="0">
      <sharedItems/>
    </cacheField>
    <cacheField name="Contact No." numFmtId="0">
      <sharedItems containsBlank="1" containsMixedTypes="1" containsNumber="1" containsInteger="1" minValue="6239102594" maxValue="9991606015"/>
    </cacheField>
    <cacheField name="Aadhar No." numFmtId="0">
      <sharedItems containsMixedTypes="1" containsNumber="1" containsInteger="1" minValue="51715864855" maxValue="998032397596"/>
    </cacheField>
    <cacheField name="Gender (Male/Female)" numFmtId="0">
      <sharedItems/>
    </cacheField>
    <cacheField name="School Name" numFmtId="0">
      <sharedItems count="12">
        <s v="GSSS Pakka Kalan"/>
        <s v="GSSS Giana "/>
        <s v="GSSS Jaga Ram Tirth"/>
        <s v="GSSS Kalalwala"/>
        <s v="GHS Malkana"/>
        <s v="GSSS Naurang "/>
        <s v="GGSSS Raman"/>
        <s v="GSSS RAMSARA "/>
        <s v="GSSS Sekhu"/>
        <s v="GSSS Bangi Kalan"/>
        <s v="Desu Malkana"/>
        <s v="GSSS SHEIKHPURA"/>
      </sharedItems>
    </cacheField>
    <cacheField name="Village" numFmtId="0">
      <sharedItems/>
    </cacheField>
    <cacheField name="State" numFmtId="0">
      <sharedItems count="4">
        <s v="PUNJAB"/>
        <s v="Punjab "/>
        <s v="Haryana "/>
        <s v="HARYANA"/>
      </sharedItems>
    </cacheField>
    <cacheField name="Stream Science, commerce, Arts" numFmtId="0">
      <sharedItems containsBlank="1"/>
    </cacheField>
    <cacheField name="Class " numFmtId="0">
      <sharedItems/>
    </cacheField>
    <cacheField name="Marks Obtained" numFmtId="0">
      <sharedItems containsSemiMixedTypes="0" containsString="0" containsNumber="1" containsInteger="1" minValue="423" maxValue="617"/>
    </cacheField>
    <cacheField name="Total Marks" numFmtId="0">
      <sharedItems containsSemiMixedTypes="0" containsString="0" containsNumber="1" containsInteger="1" minValue="500" maxValue="650"/>
    </cacheField>
    <cacheField name="Percentage" numFmtId="2">
      <sharedItems containsSemiMixedTypes="0" containsString="0" containsNumber="1" minValue="84.6" maxValue="95.39999999999999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0">
  <r>
    <n v="1"/>
    <s v="KHUSHPREET SINGH"/>
    <s v="NIRANJAN SINGH"/>
    <n v="7087813680"/>
    <n v="381698706566"/>
    <s v="Male"/>
    <x v="0"/>
    <s v="PAKKA KALAN"/>
    <x v="0"/>
    <s v="ARTS"/>
    <s v="12TH"/>
    <n v="463"/>
    <n v="500"/>
    <n v="92.600000000000009"/>
  </r>
  <r>
    <n v="2"/>
    <s v="NARINDERPAL KAUR"/>
    <s v="MAJOR SINGH"/>
    <n v="8847243146"/>
    <n v="939117468713"/>
    <s v="Female"/>
    <x v="0"/>
    <s v="PAKKA KALAN"/>
    <x v="0"/>
    <s v="ARTS"/>
    <s v="12TH"/>
    <n v="448"/>
    <n v="500"/>
    <n v="89.600000000000009"/>
  </r>
  <r>
    <n v="3"/>
    <s v="JASKARANPREET SINGH"/>
    <s v="DARSHAN SINGH"/>
    <n v="9056972692"/>
    <n v="212550324933"/>
    <s v="Male"/>
    <x v="0"/>
    <s v="PAKKA KALAN"/>
    <x v="0"/>
    <s v="ARTS"/>
    <s v="12TH"/>
    <n v="439"/>
    <n v="500"/>
    <n v="87.8"/>
  </r>
  <r>
    <n v="4"/>
    <s v="KHUSHPREET KAUR"/>
    <s v="JASWANT SINGH"/>
    <n v="7814050785"/>
    <n v="555832952797"/>
    <s v="Female"/>
    <x v="0"/>
    <s v="PAKKA KALAN"/>
    <x v="0"/>
    <s v="ARTS"/>
    <s v="12TH"/>
    <n v="437"/>
    <n v="500"/>
    <n v="87.4"/>
  </r>
  <r>
    <n v="5"/>
    <s v="SURINDER SHARMA"/>
    <s v="CHARANJIT"/>
    <n v="9463101197"/>
    <n v="203409287040"/>
    <s v="Male"/>
    <x v="0"/>
    <s v="PAKKA KALAN"/>
    <x v="0"/>
    <s v="ARTS"/>
    <s v="12TH"/>
    <n v="433"/>
    <n v="500"/>
    <n v="86.6"/>
  </r>
  <r>
    <n v="6"/>
    <s v="VEERPREET KAUR"/>
    <s v="NAJAR SINGH"/>
    <m/>
    <s v="850118157359"/>
    <s v="Female"/>
    <x v="0"/>
    <s v="PAKKA KALAN"/>
    <x v="0"/>
    <s v="ARTS"/>
    <s v="12TH"/>
    <n v="430"/>
    <n v="500"/>
    <n v="86"/>
  </r>
  <r>
    <n v="7"/>
    <s v="NAVJOT SINGH"/>
    <s v="JAGTAR SINGH"/>
    <n v="8699701136"/>
    <s v="708549664691"/>
    <s v="Male"/>
    <x v="0"/>
    <s v="PAKKA KALAN"/>
    <x v="0"/>
    <s v="ARTS"/>
    <s v="12TH"/>
    <n v="429"/>
    <n v="500"/>
    <n v="85.8"/>
  </r>
  <r>
    <n v="8"/>
    <s v="AMANDEEP SINGH"/>
    <s v="BALJEET SINGH"/>
    <n v="9877595400"/>
    <n v="372676507252"/>
    <s v="Male"/>
    <x v="0"/>
    <s v="PAKKA KALAN"/>
    <x v="0"/>
    <s v="ARTS"/>
    <s v="12TH"/>
    <n v="428"/>
    <n v="500"/>
    <n v="85.6"/>
  </r>
  <r>
    <n v="9"/>
    <s v="AKASHDEEP KAUR"/>
    <s v="JASKARAN SINGH"/>
    <s v="8437295964"/>
    <s v="568103761243"/>
    <s v="Female"/>
    <x v="0"/>
    <s v="PAKKA KALAN"/>
    <x v="0"/>
    <s v="ARTS"/>
    <s v="12TH"/>
    <n v="427"/>
    <n v="500"/>
    <n v="85.399999999999991"/>
  </r>
  <r>
    <n v="10"/>
    <s v="SUKHPAL KAUR"/>
    <s v="GURPREET SINGH"/>
    <n v="6283164911"/>
    <s v="360771386422"/>
    <s v="Female"/>
    <x v="0"/>
    <s v="PAKKA KALAN"/>
    <x v="0"/>
    <s v="ARTS"/>
    <s v="12TH"/>
    <n v="427"/>
    <n v="500"/>
    <n v="85.399999999999991"/>
  </r>
  <r>
    <n v="11"/>
    <s v="KARANDEEP SINGH"/>
    <s v="BHOLA SINGH"/>
    <s v="9988516978"/>
    <s v="471627519623"/>
    <s v="Male"/>
    <x v="0"/>
    <s v="PAKKA KALAN"/>
    <x v="0"/>
    <s v="ARTS"/>
    <s v="12TH"/>
    <n v="426"/>
    <n v="500"/>
    <n v="85.2"/>
  </r>
  <r>
    <n v="12"/>
    <s v="NIKKI KAUR"/>
    <s v="SURJEET SINGH"/>
    <n v="6284365106"/>
    <n v="561675289785"/>
    <s v="Male"/>
    <x v="0"/>
    <s v="PAKKA KALAN"/>
    <x v="0"/>
    <s v="ARTS"/>
    <s v="12TH"/>
    <n v="426"/>
    <n v="500"/>
    <n v="85.2"/>
  </r>
  <r>
    <n v="13"/>
    <s v="Mehakdeep singh"/>
    <s v="Sukhdev singh"/>
    <n v="9872349521"/>
    <s v="598279148962"/>
    <s v="Male"/>
    <x v="1"/>
    <s v="giana"/>
    <x v="0"/>
    <s v="ARTS"/>
    <s v="12TH"/>
    <n v="456"/>
    <n v="500"/>
    <n v="91.2"/>
  </r>
  <r>
    <n v="14"/>
    <s v="Lovepreet singh "/>
    <s v="Sukhdev singh"/>
    <n v="7814834127"/>
    <s v="716079210087"/>
    <s v="Male"/>
    <x v="1"/>
    <s v="giana"/>
    <x v="0"/>
    <s v="ARTS"/>
    <s v="12TH"/>
    <n v="433"/>
    <n v="500"/>
    <n v="86.6"/>
  </r>
  <r>
    <n v="15"/>
    <s v="Chheldeep kaur"/>
    <s v="Babu singh"/>
    <n v="7814762107"/>
    <n v="51715864855"/>
    <s v="Female"/>
    <x v="1"/>
    <s v="giana"/>
    <x v="0"/>
    <s v="ARTS"/>
    <s v="12TH"/>
    <n v="426"/>
    <n v="500"/>
    <n v="85.2"/>
  </r>
  <r>
    <n v="16"/>
    <s v="Sukhpreet kaur "/>
    <s v="pargat singh"/>
    <n v="8816069605"/>
    <s v="660012082185"/>
    <s v="Female"/>
    <x v="1"/>
    <s v="giana"/>
    <x v="0"/>
    <s v="ARTS"/>
    <s v="12TH"/>
    <n v="432"/>
    <n v="500"/>
    <n v="86.4"/>
  </r>
  <r>
    <n v="17"/>
    <s v="Goshandeep kaur"/>
    <s v="Raj singh"/>
    <n v="9464914056"/>
    <s v="804156303969"/>
    <s v="Female"/>
    <x v="1"/>
    <s v="giana "/>
    <x v="0"/>
    <s v="ARTS"/>
    <s v="12TH"/>
    <n v="425"/>
    <n v="500"/>
    <n v="85"/>
  </r>
  <r>
    <n v="18"/>
    <s v="Komal kaur "/>
    <s v="Gurlal Ram"/>
    <n v="7508147611"/>
    <s v="460966193361"/>
    <s v="Female"/>
    <x v="1"/>
    <s v="giana"/>
    <x v="0"/>
    <s v="ARTS"/>
    <s v="12TH"/>
    <n v="428"/>
    <n v="500"/>
    <n v="85.6"/>
  </r>
  <r>
    <n v="19"/>
    <s v="Ramandeep kaur"/>
    <s v="Resham Singh "/>
    <n v="9023668372"/>
    <s v="426675187592"/>
    <s v="Female"/>
    <x v="2"/>
    <s v="jaga Ram tirath "/>
    <x v="1"/>
    <s v="ARTS"/>
    <s v="12TH"/>
    <n v="426"/>
    <n v="500"/>
    <n v="85.2"/>
  </r>
  <r>
    <n v="20"/>
    <s v=" Gurpinder kaur"/>
    <s v="Gurlal singh"/>
    <n v="9417638603"/>
    <n v="925962913437"/>
    <s v="Female"/>
    <x v="3"/>
    <s v="kalalwala"/>
    <x v="0"/>
    <s v="ARTS"/>
    <s v="12TH"/>
    <n v="470"/>
    <n v="500"/>
    <n v="94"/>
  </r>
  <r>
    <n v="21"/>
    <s v="Husanpreet kaur"/>
    <s v="BHOLA SINGH"/>
    <n v="9417125208"/>
    <n v="904300675785"/>
    <s v="Female"/>
    <x v="3"/>
    <s v="kalalwala"/>
    <x v="0"/>
    <s v="ARTS"/>
    <s v="12TH"/>
    <n v="458"/>
    <n v="500"/>
    <n v="91.600000000000009"/>
  </r>
  <r>
    <n v="22"/>
    <s v="jashandeep kaur"/>
    <s v="DARSHAN SINGH"/>
    <n v="9478509605"/>
    <n v="205241805866"/>
    <s v="Female"/>
    <x v="3"/>
    <s v="kalalwala"/>
    <x v="0"/>
    <s v="ARTS"/>
    <s v="12TH"/>
    <n v="450"/>
    <n v="500"/>
    <n v="90"/>
  </r>
  <r>
    <n v="23"/>
    <s v="Akki kaur"/>
    <s v="Rampal Singh"/>
    <n v="9779414935"/>
    <n v="734893265460"/>
    <s v="Female"/>
    <x v="3"/>
    <s v="kalalwala "/>
    <x v="0"/>
    <s v="ARTS"/>
    <s v="12TH"/>
    <n v="436"/>
    <n v="500"/>
    <n v="87.2"/>
  </r>
  <r>
    <n v="24"/>
    <s v="Harmandeep Singh "/>
    <s v="jaswant Singh "/>
    <n v="9991606015"/>
    <n v="517726820523"/>
    <s v="Male"/>
    <x v="3"/>
    <s v="kalalwala"/>
    <x v="0"/>
    <s v="ARTS"/>
    <s v="12TH"/>
    <n v="428"/>
    <n v="500"/>
    <n v="85.6"/>
  </r>
  <r>
    <n v="25"/>
    <s v="prabhjot Kaur "/>
    <s v="nirbhai singh "/>
    <n v="9813903258"/>
    <n v="408634801154"/>
    <s v="Female"/>
    <x v="3"/>
    <s v="kalalwala"/>
    <x v="1"/>
    <s v="arts "/>
    <s v="12TH"/>
    <n v="423"/>
    <n v="500"/>
    <n v="84.6"/>
  </r>
  <r>
    <n v="26"/>
    <s v="ANMOLPREET KAUR"/>
    <s v="AVTAR SINGH"/>
    <s v="94652-61531"/>
    <s v="9916-5423-3423"/>
    <s v="Female"/>
    <x v="4"/>
    <s v="MALKANA"/>
    <x v="0"/>
    <m/>
    <s v="10TH"/>
    <n v="617"/>
    <n v="650"/>
    <n v="94.92307692307692"/>
  </r>
  <r>
    <n v="27"/>
    <s v="SATVEER KAUR"/>
    <s v="BAGGA RAM"/>
    <s v="78145-81399"/>
    <s v="4644-9851-4116"/>
    <s v="Female"/>
    <x v="4"/>
    <s v="MALKANA"/>
    <x v="0"/>
    <m/>
    <s v="10TH"/>
    <n v="600"/>
    <n v="650"/>
    <n v="92.307692307692307"/>
  </r>
  <r>
    <n v="28"/>
    <s v="ARSHDEEP KAUR"/>
    <s v="BADAL SINGH"/>
    <s v="76269-68215"/>
    <s v="3633-9220-0260"/>
    <s v="Female"/>
    <x v="4"/>
    <s v="MALKANA"/>
    <x v="0"/>
    <m/>
    <s v="10TH"/>
    <n v="591"/>
    <n v="650"/>
    <n v="90.92307692307692"/>
  </r>
  <r>
    <n v="29"/>
    <s v="HARMAN KAUR"/>
    <s v="GURTEJ SINGH"/>
    <s v="62841-13475"/>
    <s v="5960-1496-4448"/>
    <s v="Female"/>
    <x v="4"/>
    <s v="MALKANA"/>
    <x v="0"/>
    <m/>
    <s v="10TH"/>
    <n v="564"/>
    <n v="650"/>
    <n v="86.769230769230759"/>
  </r>
  <r>
    <n v="30"/>
    <s v="Jashanpreet kaur"/>
    <s v="Surender singh"/>
    <n v="7973159287"/>
    <n v="361015435195"/>
    <s v="Female"/>
    <x v="5"/>
    <s v="Tigri"/>
    <x v="2"/>
    <s v="ARTS"/>
    <s v="12TH"/>
    <n v="445"/>
    <n v="500"/>
    <n v="89"/>
  </r>
  <r>
    <n v="31"/>
    <s v="Seetal"/>
    <s v="HarDev Pal"/>
    <n v="6280101482"/>
    <n v="729461242625"/>
    <s v="Female"/>
    <x v="6"/>
    <s v="Raman Mandi"/>
    <x v="0"/>
    <s v="ARTS"/>
    <s v="12TH"/>
    <n v="469"/>
    <n v="500"/>
    <n v="93.8"/>
  </r>
  <r>
    <n v="32"/>
    <s v="Minakshi"/>
    <s v="Mohan Lal"/>
    <n v="9463865894"/>
    <n v="311062685268"/>
    <s v="Female"/>
    <x v="6"/>
    <s v="Raman Mandi"/>
    <x v="0"/>
    <s v="ARTS"/>
    <s v="12TH"/>
    <n v="460"/>
    <n v="500"/>
    <n v="92"/>
  </r>
  <r>
    <n v="33"/>
    <s v="Lachmi"/>
    <s v="Sukhraj Singh"/>
    <n v="8968359502"/>
    <n v="480166522852"/>
    <s v="Female"/>
    <x v="6"/>
    <s v=" sukhladhi"/>
    <x v="0"/>
    <s v="ARTS"/>
    <s v="12TH"/>
    <n v="458"/>
    <n v="500"/>
    <n v="91.600000000000009"/>
  </r>
  <r>
    <n v="34"/>
    <s v="Amandeep Kaur"/>
    <s v="Gurmail Singh"/>
    <n v="7973617578"/>
    <n v="555099266127"/>
    <s v="Female"/>
    <x v="6"/>
    <s v="Tarkhanwala"/>
    <x v="0"/>
    <s v="ARTS"/>
    <s v="12TH"/>
    <n v="454"/>
    <n v="500"/>
    <n v="90.8"/>
  </r>
  <r>
    <n v="35"/>
    <s v="Pinki Rani"/>
    <s v="Rajinder Kumar"/>
    <n v="8699965517"/>
    <n v="682949326835"/>
    <s v="Female"/>
    <x v="6"/>
    <s v="Raman Mandi"/>
    <x v="0"/>
    <s v="ARTS"/>
    <s v="12TH"/>
    <n v="450"/>
    <n v="500"/>
    <n v="90"/>
  </r>
  <r>
    <n v="36"/>
    <s v="Preet Kaur"/>
    <s v="Darshan Singh"/>
    <n v="9478780616"/>
    <n v="566549167861"/>
    <s v="Female"/>
    <x v="6"/>
    <s v=" sukhladhi"/>
    <x v="0"/>
    <s v="ARTS"/>
    <s v="12TH"/>
    <n v="443"/>
    <n v="500"/>
    <n v="88.6"/>
  </r>
  <r>
    <n v="37"/>
    <s v="Arshdeep Kaur"/>
    <s v="Lakhvir Singh"/>
    <n v="7973703851"/>
    <n v="568084531159"/>
    <s v="Female"/>
    <x v="6"/>
    <s v="Kamalu"/>
    <x v="0"/>
    <s v="ARTS"/>
    <s v="12TH"/>
    <n v="436"/>
    <n v="500"/>
    <n v="87.2"/>
  </r>
  <r>
    <n v="38"/>
    <s v="Navdeep Kaur"/>
    <s v="Jabarjung Singh"/>
    <n v="6283271511"/>
    <n v="317221222587"/>
    <s v="Female"/>
    <x v="6"/>
    <s v="Tarkhanwala"/>
    <x v="0"/>
    <s v="ARTS"/>
    <s v="12TH"/>
    <n v="435"/>
    <n v="500"/>
    <n v="87"/>
  </r>
  <r>
    <n v="39"/>
    <s v="Gurwinder Kaur"/>
    <s v="Sukhmander Singh"/>
    <n v="7347635191"/>
    <n v="543544399600"/>
    <s v="Female"/>
    <x v="6"/>
    <s v=" sukhladhi"/>
    <x v="0"/>
    <s v="ARTS"/>
    <s v="12TH"/>
    <n v="431"/>
    <n v="500"/>
    <n v="86.2"/>
  </r>
  <r>
    <n v="40"/>
    <s v="Navdeep Kaur"/>
    <s v="Fauja Singh"/>
    <n v="7696339972"/>
    <n v="272383636011"/>
    <s v="Female"/>
    <x v="6"/>
    <s v="Raman Mandi"/>
    <x v="0"/>
    <s v="ARTS"/>
    <s v="12TH"/>
    <n v="430"/>
    <n v="500"/>
    <n v="86"/>
  </r>
  <r>
    <n v="41"/>
    <s v="Gagandeep Kaur"/>
    <s v="Balkaran Singh"/>
    <n v="7986379195"/>
    <n v="998032397596"/>
    <s v="Female"/>
    <x v="6"/>
    <s v="Tarkhanwala"/>
    <x v="0"/>
    <s v="ARTS"/>
    <s v="12TH"/>
    <n v="430"/>
    <n v="500"/>
    <n v="86"/>
  </r>
  <r>
    <n v="42"/>
    <s v="Jyoti Kaur"/>
    <s v="Shamsher Singh"/>
    <n v="7658835983"/>
    <n v="645319223702"/>
    <s v="Female"/>
    <x v="6"/>
    <s v=" sukhladhi"/>
    <x v="0"/>
    <s v="ARTS"/>
    <s v="12TH"/>
    <n v="429"/>
    <n v="500"/>
    <n v="85.8"/>
  </r>
  <r>
    <n v="43"/>
    <s v="Kashish Rani"/>
    <s v="Rajesh Kumar"/>
    <n v="9855190032"/>
    <n v="487739239999"/>
    <s v="Female"/>
    <x v="6"/>
    <s v="Raman Mandi"/>
    <x v="0"/>
    <s v="ARTS"/>
    <s v="12TH"/>
    <n v="427"/>
    <n v="500"/>
    <n v="85.399999999999991"/>
  </r>
  <r>
    <n v="44"/>
    <s v="JASHANPREET KAUR "/>
    <s v="GURMEET SINGH "/>
    <n v="9988811437"/>
    <s v="289296877584"/>
    <s v="Female"/>
    <x v="7"/>
    <s v="RAMSARA "/>
    <x v="1"/>
    <s v="ARTS"/>
    <s v="10+2"/>
    <n v="461"/>
    <n v="500"/>
    <n v="92.2"/>
  </r>
  <r>
    <n v="45"/>
    <s v="MANPREET KAUR "/>
    <s v="DARSHAN SINGH "/>
    <n v="8699346904"/>
    <s v="537767158485"/>
    <s v="Female"/>
    <x v="7"/>
    <s v="RAMSARA "/>
    <x v="1"/>
    <s v="ARTS"/>
    <s v="10+2"/>
    <n v="448"/>
    <n v="500"/>
    <n v="89.600000000000009"/>
  </r>
  <r>
    <n v="46"/>
    <s v="LAKHVEER KAUR "/>
    <s v="MUKAND SINGH "/>
    <n v="6284824704"/>
    <s v="428539933525"/>
    <s v="Female"/>
    <x v="7"/>
    <s v="RAMSARA "/>
    <x v="1"/>
    <s v="ARTS"/>
    <s v="10+2"/>
    <n v="439"/>
    <n v="500"/>
    <n v="87.8"/>
  </r>
  <r>
    <n v="47"/>
    <s v="JAGJEET KAUR"/>
    <s v="MANDER SINGH"/>
    <n v="7837486515"/>
    <s v="361023788001"/>
    <s v="Female"/>
    <x v="7"/>
    <s v="RAMSARA "/>
    <x v="1"/>
    <s v="ARTS"/>
    <s v="10+2"/>
    <n v="435"/>
    <n v="500"/>
    <n v="87"/>
  </r>
  <r>
    <n v="48"/>
    <s v="TANVEER KAUR "/>
    <s v="BINDER SINGH "/>
    <n v="7658027492"/>
    <s v="710472471256"/>
    <s v="Female"/>
    <x v="7"/>
    <s v="RAMSARA "/>
    <x v="1"/>
    <s v="ARTS"/>
    <s v="10+2"/>
    <n v="435"/>
    <n v="500"/>
    <n v="87"/>
  </r>
  <r>
    <n v="49"/>
    <s v="HARWINDER SINGH "/>
    <s v="GURSEWAK SINGH "/>
    <n v="8222919709"/>
    <s v="411714869736"/>
    <s v="Male"/>
    <x v="7"/>
    <s v="RAMSARA "/>
    <x v="1"/>
    <s v="ARTS"/>
    <s v="10+2"/>
    <n v="433"/>
    <n v="500"/>
    <n v="86.6"/>
  </r>
  <r>
    <n v="50"/>
    <s v="RAJVEER KAUR"/>
    <s v="LAKHWINDER SINGH"/>
    <n v="6239102594"/>
    <s v="203012076099"/>
    <s v="Female"/>
    <x v="8"/>
    <s v="SEKHU"/>
    <x v="0"/>
    <s v="ARTS"/>
    <s v="12TH"/>
    <n v="452"/>
    <n v="500"/>
    <n v="90.4"/>
  </r>
  <r>
    <n v="51"/>
    <s v="HARMANJOT KAUR"/>
    <s v="AMRITPAL SINGH"/>
    <n v="6280916220"/>
    <s v="814353844643"/>
    <s v="Female"/>
    <x v="8"/>
    <s v="SEKHU"/>
    <x v="0"/>
    <s v="ARTS"/>
    <s v="12TH"/>
    <n v="431"/>
    <n v="500"/>
    <n v="86.2"/>
  </r>
  <r>
    <n v="52"/>
    <s v="SANIA AKHTAR"/>
    <s v="SAHIBDEEN"/>
    <n v="9478525127"/>
    <s v="925916842611"/>
    <s v="Female"/>
    <x v="8"/>
    <s v="SEKHU"/>
    <x v="0"/>
    <s v="ARTS"/>
    <s v="12TH"/>
    <n v="451"/>
    <n v="500"/>
    <n v="90.2"/>
  </r>
  <r>
    <n v="53"/>
    <s v="LAXMI KAUR"/>
    <s v="GULJARA SINGH"/>
    <n v="9878205047"/>
    <s v="703063639942"/>
    <s v="Female"/>
    <x v="8"/>
    <s v="SEKHU"/>
    <x v="0"/>
    <s v="ARTS"/>
    <s v="12TH"/>
    <n v="450"/>
    <n v="500"/>
    <n v="90"/>
  </r>
  <r>
    <n v="54"/>
    <s v="SONU KAUR"/>
    <s v="BALRAM SINGH"/>
    <n v="9815175060"/>
    <s v="383635976331"/>
    <s v="Female"/>
    <x v="8"/>
    <s v="SEKHU"/>
    <x v="0"/>
    <s v="ARTS"/>
    <s v="12TH"/>
    <n v="432"/>
    <n v="500"/>
    <n v="86.4"/>
  </r>
  <r>
    <n v="55"/>
    <s v="JASPREET KAUR"/>
    <s v="BALWINDER SINGH"/>
    <n v="8427143049"/>
    <s v="646198930947"/>
    <s v="Female"/>
    <x v="8"/>
    <s v="SEKHU"/>
    <x v="0"/>
    <s v="ARTS"/>
    <s v="12TH"/>
    <n v="432"/>
    <n v="500"/>
    <n v="86.4"/>
  </r>
  <r>
    <n v="56"/>
    <s v="JASHANPREET KAUR"/>
    <s v="BHUPINDER SINGH"/>
    <m/>
    <s v="265736652494"/>
    <s v="Female"/>
    <x v="8"/>
    <s v="SEKHU"/>
    <x v="0"/>
    <s v="ARTS"/>
    <s v="12TH"/>
    <n v="447"/>
    <n v="500"/>
    <n v="89.4"/>
  </r>
  <r>
    <n v="57"/>
    <s v="NOORDEEP KAUR"/>
    <s v="BALJIT SINGH"/>
    <n v="8437791905"/>
    <s v="640468158775"/>
    <s v="Female"/>
    <x v="8"/>
    <s v="SEKHU"/>
    <x v="0"/>
    <s v="ARTS"/>
    <s v="12TH"/>
    <n v="434"/>
    <n v="500"/>
    <n v="86.8"/>
  </r>
  <r>
    <n v="58"/>
    <s v="SIMARJIT KAUR"/>
    <s v="KAKA SINGH"/>
    <n v="9653000380"/>
    <s v="661493193942"/>
    <s v="Female"/>
    <x v="8"/>
    <s v="SEKHU"/>
    <x v="0"/>
    <s v="ARTS"/>
    <s v="12TH"/>
    <n v="426"/>
    <n v="500"/>
    <n v="85.2"/>
  </r>
  <r>
    <n v="59"/>
    <s v="RIDHI JAIN"/>
    <s v="ANIL JAIN"/>
    <s v="9988334199"/>
    <n v="732169190445"/>
    <s v="Female"/>
    <x v="9"/>
    <s v="Raman Mandi"/>
    <x v="0"/>
    <s v="commerce"/>
    <s v="23rd"/>
    <n v="477"/>
    <n v="500"/>
    <n v="95.399999999999991"/>
  </r>
  <r>
    <n v="60"/>
    <s v="KINCHAN SHARMA"/>
    <s v="VARINDER  KUMAR"/>
    <s v="9417138717"/>
    <n v="826273788499"/>
    <s v="Female"/>
    <x v="9"/>
    <s v="Raman Mandi"/>
    <x v="0"/>
    <s v="commerce"/>
    <s v="24th"/>
    <n v="475"/>
    <n v="500"/>
    <n v="95"/>
  </r>
  <r>
    <n v="61"/>
    <s v="PARMINDER KAUR"/>
    <s v="GURCHARAN SINGH"/>
    <s v="9465324133"/>
    <n v="408851579472"/>
    <s v="Female"/>
    <x v="9"/>
    <s v="Bangi Nihal Singh"/>
    <x v="0"/>
    <s v="commerce"/>
    <s v="18th"/>
    <n v="472"/>
    <n v="500"/>
    <n v="94.399999999999991"/>
  </r>
  <r>
    <n v="62"/>
    <s v="KHAYATI SHARMA"/>
    <s v="VISHAL SHARMA"/>
    <s v="9988101188"/>
    <s v="291728737335"/>
    <s v="Female"/>
    <x v="9"/>
    <s v="Raman Mandi"/>
    <x v="0"/>
    <s v="Voc."/>
    <s v="35th"/>
    <n v="470"/>
    <n v="500"/>
    <n v="94"/>
  </r>
  <r>
    <n v="63"/>
    <s v="KARANVEER SINGH"/>
    <s v="SUKHPAL SINGH"/>
    <s v="9465937085"/>
    <n v="962079551291"/>
    <s v="Male"/>
    <x v="9"/>
    <s v="Bangi Deepa"/>
    <x v="0"/>
    <s v="Science"/>
    <s v="12TH"/>
    <n v="463"/>
    <n v="500"/>
    <n v="92.600000000000009"/>
  </r>
  <r>
    <n v="64"/>
    <s v="GEESHU BANSAL"/>
    <s v="MAKHAN LAL"/>
    <s v="7986762585"/>
    <n v="348519144016"/>
    <s v="Female"/>
    <x v="9"/>
    <s v="Raman Mandi"/>
    <x v="0"/>
    <s v="Science"/>
    <s v="12TH"/>
    <n v="461"/>
    <n v="500"/>
    <n v="92.2"/>
  </r>
  <r>
    <n v="65"/>
    <s v="AMAN SINGH"/>
    <s v="KRISHANPAL SINGH"/>
    <s v="6239324294"/>
    <n v="696499752934"/>
    <s v="Male"/>
    <x v="9"/>
    <s v="Raman Mandi"/>
    <x v="0"/>
    <s v="Science"/>
    <s v="12TH"/>
    <n v="461"/>
    <n v="500"/>
    <n v="92.2"/>
  </r>
  <r>
    <n v="66"/>
    <s v="KANCHAN RANI"/>
    <s v="SURESH CHAND"/>
    <s v="8847568113"/>
    <n v="701378826111"/>
    <s v="Female"/>
    <x v="9"/>
    <s v="Raman Mandi"/>
    <x v="0"/>
    <s v="commerce"/>
    <s v="17th"/>
    <n v="460"/>
    <n v="500"/>
    <n v="92"/>
  </r>
  <r>
    <n v="67"/>
    <s v="RAMANJOT KAUR"/>
    <s v="JAGDEV SINGH"/>
    <s v="8728890728"/>
    <n v="870785944318"/>
    <s v="Female"/>
    <x v="9"/>
    <s v="Bangi Deepa"/>
    <x v="0"/>
    <s v="commerce"/>
    <s v="21st"/>
    <n v="458"/>
    <n v="500"/>
    <n v="91.600000000000009"/>
  </r>
  <r>
    <n v="68"/>
    <s v="JYOTI KAUR"/>
    <s v="SUKHDEV RAM"/>
    <s v="9592220885"/>
    <n v="819130921241"/>
    <s v="Female"/>
    <x v="9"/>
    <s v="Bangi Kalan"/>
    <x v="0"/>
    <s v="commerce"/>
    <s v="26th"/>
    <n v="458"/>
    <n v="500"/>
    <n v="91.600000000000009"/>
  </r>
  <r>
    <n v="69"/>
    <s v="SUMANDEEP KAUR"/>
    <s v="JASPAL SINGH"/>
    <s v="9463967544"/>
    <n v="954663388253"/>
    <s v="Female"/>
    <x v="9"/>
    <s v="Raman Mandi"/>
    <x v="0"/>
    <s v="Science"/>
    <s v="12TH"/>
    <n v="457"/>
    <n v="500"/>
    <n v="91.4"/>
  </r>
  <r>
    <n v="70"/>
    <s v="JASHANDEEP SINGH MAAN"/>
    <s v="ANGREJ SINGH MAAN"/>
    <s v="9872881223"/>
    <n v="448638886188"/>
    <s v="Male"/>
    <x v="9"/>
    <s v="Bangi Ruldu"/>
    <x v="0"/>
    <s v="Science"/>
    <s v="12TH"/>
    <n v="457"/>
    <n v="500"/>
    <n v="91.4"/>
  </r>
  <r>
    <n v="71"/>
    <s v="DEEPANSHU"/>
    <s v="SONU SHARMA"/>
    <s v="9478241890"/>
    <n v="542910664371"/>
    <s v="Male"/>
    <x v="9"/>
    <s v="Raman Mandi"/>
    <x v="0"/>
    <s v="commerce"/>
    <s v="27th"/>
    <n v="456"/>
    <n v="500"/>
    <n v="91.2"/>
  </r>
  <r>
    <n v="72"/>
    <s v="HARISH KUMAR"/>
    <s v="PAWAN KUMAR"/>
    <s v="6280014798"/>
    <n v="731684736927"/>
    <s v="Male"/>
    <x v="9"/>
    <s v="SEKHU"/>
    <x v="0"/>
    <s v="Science"/>
    <s v="14th"/>
    <n v="455"/>
    <n v="500"/>
    <n v="91"/>
  </r>
  <r>
    <n v="73"/>
    <s v="KRISHAN KUMAR"/>
    <s v="SUKHJEET SINGH"/>
    <s v="6280495277"/>
    <n v="594248481169"/>
    <s v="Male"/>
    <x v="9"/>
    <s v="Raman Mandi"/>
    <x v="0"/>
    <s v="Science"/>
    <s v="12TH"/>
    <n v="454"/>
    <n v="500"/>
    <n v="90.8"/>
  </r>
  <r>
    <n v="74"/>
    <s v="RAMANDEEP KAUR"/>
    <s v="JASPAL SINGH"/>
    <s v="01639228365"/>
    <n v="800632729207"/>
    <s v="Female"/>
    <x v="9"/>
    <s v="CHANNIAN"/>
    <x v="0"/>
    <s v="ARTS"/>
    <s v="34th"/>
    <n v="454"/>
    <n v="500"/>
    <n v="90.8"/>
  </r>
  <r>
    <n v="75"/>
    <s v="JASMEEN KAUR"/>
    <s v="SUKHVIR SINGH"/>
    <s v="9781273982"/>
    <n v="419496446941"/>
    <s v="Female"/>
    <x v="9"/>
    <s v="Bangi Kalan"/>
    <x v="0"/>
    <s v="commerce"/>
    <s v="25th"/>
    <n v="452"/>
    <n v="500"/>
    <n v="90.4"/>
  </r>
  <r>
    <n v="76"/>
    <s v="HARJAP KAUR"/>
    <s v="SUKHJINDER SINGH"/>
    <s v="9417539850"/>
    <n v="721242255560"/>
    <s v="Female"/>
    <x v="9"/>
    <s v="Bangi Ruldu"/>
    <x v="0"/>
    <s v="Science"/>
    <s v="12TH"/>
    <n v="450"/>
    <n v="500"/>
    <n v="90"/>
  </r>
  <r>
    <n v="77"/>
    <s v="VISHAL"/>
    <s v="MAHINDER KUMAR"/>
    <s v="7009807316"/>
    <n v="973350496267"/>
    <s v="Male"/>
    <x v="9"/>
    <s v="Raman Mandi"/>
    <x v="0"/>
    <s v="Science"/>
    <s v="12TH"/>
    <n v="450"/>
    <n v="500"/>
    <n v="90"/>
  </r>
  <r>
    <n v="78"/>
    <s v="KHUSHPREET KAUR"/>
    <s v="IQBAL SINGH"/>
    <s v="8557083885"/>
    <n v="967004130746"/>
    <s v="Female"/>
    <x v="9"/>
    <s v="Laleana"/>
    <x v="0"/>
    <s v="ARTS"/>
    <s v="30th"/>
    <n v="449"/>
    <n v="500"/>
    <n v="89.8"/>
  </r>
  <r>
    <n v="79"/>
    <s v="NAVJOT KAUR"/>
    <s v="AVTAR SINGH"/>
    <s v="8360790566"/>
    <n v="536003548774"/>
    <s v="Female"/>
    <x v="9"/>
    <s v="Bangi Kalan"/>
    <x v="0"/>
    <s v="ARTS"/>
    <s v="32nd"/>
    <n v="448"/>
    <n v="500"/>
    <n v="89.600000000000009"/>
  </r>
  <r>
    <n v="80"/>
    <s v="PRABHJOT KAUR"/>
    <s v="RANJIT SINGH"/>
    <s v="6283055364"/>
    <n v="839207508995"/>
    <s v="Female"/>
    <x v="9"/>
    <s v="Bangi Deepa"/>
    <x v="0"/>
    <s v="commerce"/>
    <s v="19th"/>
    <n v="444"/>
    <n v="500"/>
    <n v="88.8"/>
  </r>
  <r>
    <n v="81"/>
    <s v="RAMANPREET KAUR"/>
    <s v="NAIB SINGH"/>
    <s v="7652851289"/>
    <n v="298041367862"/>
    <s v="Female"/>
    <x v="9"/>
    <s v="Sukhladhi"/>
    <x v="0"/>
    <s v="commerce"/>
    <s v="22nd"/>
    <n v="444"/>
    <n v="500"/>
    <n v="88.8"/>
  </r>
  <r>
    <n v="82"/>
    <s v="KASHISH"/>
    <s v="SONU RAM"/>
    <s v="9877452094"/>
    <n v="749624607123"/>
    <s v="Female"/>
    <x v="9"/>
    <s v="Raman Mandi"/>
    <x v="0"/>
    <s v="Science"/>
    <s v="12TH"/>
    <n v="440"/>
    <n v="500"/>
    <n v="88"/>
  </r>
  <r>
    <n v="83"/>
    <s v="ANKUSH KUMAR"/>
    <s v="AMAN KUMAR SINGH"/>
    <s v="9465427448"/>
    <n v="218028203245"/>
    <s v="Male"/>
    <x v="9"/>
    <s v="Raman Mandi"/>
    <x v="0"/>
    <s v="Science"/>
    <s v="12TH"/>
    <n v="440"/>
    <n v="500"/>
    <n v="88"/>
  </r>
  <r>
    <n v="84"/>
    <s v="GAGANDEEP SINGH"/>
    <s v="SAWRAJ SINGH"/>
    <s v="9478615438"/>
    <n v="294759968688"/>
    <s v="Male"/>
    <x v="9"/>
    <s v="Raman Mandi"/>
    <x v="0"/>
    <s v="Science"/>
    <s v="12TH"/>
    <n v="439"/>
    <n v="500"/>
    <n v="87.8"/>
  </r>
  <r>
    <n v="85"/>
    <s v="KHUSHI SHARMA"/>
    <s v="RAMAN SHARMA"/>
    <s v="6283253909"/>
    <n v="703842183054"/>
    <s v="Female"/>
    <x v="9"/>
    <s v="Raman Village"/>
    <x v="0"/>
    <s v="commerce"/>
    <s v="16th"/>
    <n v="438"/>
    <n v="500"/>
    <n v="87.6"/>
  </r>
  <r>
    <n v="86"/>
    <s v="LAKHVIR KAUR"/>
    <s v="AVTAR SINGH"/>
    <s v="9592358811"/>
    <n v="494132774130"/>
    <s v="Female"/>
    <x v="9"/>
    <s v="Nasibpura"/>
    <x v="0"/>
    <s v="ARTS"/>
    <s v="31st"/>
    <n v="438"/>
    <n v="500"/>
    <n v="87.6"/>
  </r>
  <r>
    <n v="87"/>
    <s v="BAWANPREET KAUR"/>
    <s v="AMRITPAL SINGH"/>
    <s v="7719644520"/>
    <n v="600374592820"/>
    <s v="Female"/>
    <x v="9"/>
    <s v="Nasibpura"/>
    <x v="0"/>
    <s v="Science"/>
    <s v="12TH"/>
    <n v="437"/>
    <n v="500"/>
    <n v="87.4"/>
  </r>
  <r>
    <n v="88"/>
    <s v="YADWINDER SINGH"/>
    <s v="PARAMJEET SINGH"/>
    <s v="9463078580"/>
    <n v="214628341957"/>
    <s v="Male"/>
    <x v="9"/>
    <s v="Bangi Nihal Singh"/>
    <x v="0"/>
    <s v="Science"/>
    <s v="13th"/>
    <n v="437"/>
    <n v="500"/>
    <n v="87.4"/>
  </r>
  <r>
    <n v="89"/>
    <s v="NIRJALA RANI"/>
    <s v="DES RAJ"/>
    <s v="7696004103"/>
    <n v="584313602071"/>
    <s v="Female"/>
    <x v="9"/>
    <s v="Ramsara"/>
    <x v="0"/>
    <s v="commerce"/>
    <s v="20th"/>
    <n v="437"/>
    <n v="500"/>
    <n v="87.4"/>
  </r>
  <r>
    <n v="90"/>
    <s v="SANDEEP KAUR"/>
    <s v="JAGJEET SINGH"/>
    <s v="7717468332"/>
    <n v="908714985238"/>
    <s v="Female"/>
    <x v="9"/>
    <s v="Bangi Nihal Singh"/>
    <x v="0"/>
    <s v="ARTS"/>
    <s v="33rd"/>
    <n v="437"/>
    <n v="500"/>
    <n v="87.4"/>
  </r>
  <r>
    <n v="91"/>
    <s v="RAJAT KUMAR"/>
    <s v="CHHINDERPAL SINGH"/>
    <s v="9855722838"/>
    <s v="906734462247"/>
    <s v="Male"/>
    <x v="9"/>
    <s v="SEKHU"/>
    <x v="0"/>
    <s v="Voc."/>
    <s v="36th"/>
    <n v="435"/>
    <n v="500"/>
    <n v="87"/>
  </r>
  <r>
    <n v="92"/>
    <s v="MANAV"/>
    <s v="RAJ KUMAR"/>
    <s v="9592230240"/>
    <n v="480509414411"/>
    <s v="Male"/>
    <x v="9"/>
    <s v="Raman Mandi"/>
    <x v="0"/>
    <s v="Science"/>
    <s v="15th"/>
    <n v="432"/>
    <n v="500"/>
    <n v="86.4"/>
  </r>
  <r>
    <n v="93"/>
    <s v="RAMANPREET KAUR"/>
    <s v="SUKHPAL SINGH"/>
    <s v="9463397207"/>
    <n v="831348364481"/>
    <s v="Female"/>
    <x v="9"/>
    <s v="Bhagwangarh"/>
    <x v="0"/>
    <s v="ARTS"/>
    <s v="28th"/>
    <n v="431"/>
    <n v="500"/>
    <n v="86.2"/>
  </r>
  <r>
    <n v="94"/>
    <s v="SUMANDEEP KAUR"/>
    <s v="BINDER SINGH"/>
    <s v="7973870316"/>
    <n v="482045804348"/>
    <s v="Female"/>
    <x v="9"/>
    <s v="Laleana"/>
    <x v="0"/>
    <s v="ARTS"/>
    <s v="29th"/>
    <n v="431"/>
    <n v="500"/>
    <n v="86.2"/>
  </r>
  <r>
    <n v="95"/>
    <s v="JASHANPREET KAUR"/>
    <s v="JASKARAN SINGH"/>
    <s v="7814815203"/>
    <n v="302926516666"/>
    <s v="Female"/>
    <x v="9"/>
    <s v="Malwala"/>
    <x v="0"/>
    <s v="Science"/>
    <s v="12TH"/>
    <n v="429"/>
    <n v="500"/>
    <n v="85.8"/>
  </r>
  <r>
    <n v="96"/>
    <s v="RAMANDEEP KAUR"/>
    <s v="IQBAL SINGH"/>
    <n v="9896153690"/>
    <s v="476065558144"/>
    <s v="Female"/>
    <x v="10"/>
    <s v="DESU MALKANA"/>
    <x v="3"/>
    <s v="ARTS"/>
    <s v="12TH"/>
    <n v="462"/>
    <n v="500"/>
    <n v="92.4"/>
  </r>
  <r>
    <n v="97"/>
    <s v="KADDU KAUR"/>
    <s v="BHUPINDER SINGH"/>
    <n v="8607742150"/>
    <s v="401534821230"/>
    <s v="Female"/>
    <x v="10"/>
    <s v="DESU MALKANA"/>
    <x v="3"/>
    <s v="ARTS"/>
    <s v="12TH"/>
    <n v="444"/>
    <n v="500"/>
    <n v="88.8"/>
  </r>
  <r>
    <n v="98"/>
    <s v="JASKARAN KAUR"/>
    <s v="BABU SINGH"/>
    <n v="9306925025"/>
    <s v="692800394374"/>
    <s v="Female"/>
    <x v="10"/>
    <s v="DESU MALKANA"/>
    <x v="3"/>
    <s v="ARTS"/>
    <s v="12TH"/>
    <n v="439"/>
    <n v="500"/>
    <n v="87.8"/>
  </r>
  <r>
    <n v="99"/>
    <s v="Mandeep Kaur"/>
    <s v="Makhan Singh"/>
    <n v="7696334534"/>
    <n v="547361899911"/>
    <s v="Female"/>
    <x v="11"/>
    <s v="Sheikhpura"/>
    <x v="0"/>
    <s v="ARTS"/>
    <s v="12TH"/>
    <n v="461"/>
    <n v="500"/>
    <n v="92.2"/>
  </r>
  <r>
    <n v="100"/>
    <s v="Veera Kaur"/>
    <s v="Mander Singh"/>
    <n v="7347204165"/>
    <n v="771417482956"/>
    <s v="Female"/>
    <x v="11"/>
    <s v="Sheikhpura"/>
    <x v="0"/>
    <s v="ARTS"/>
    <s v="12TH"/>
    <n v="427"/>
    <n v="500"/>
    <n v="85.39999999999999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16" firstHeaderRow="1" firstDataRow="1" firstDataCol="1"/>
  <pivotFields count="14">
    <pivotField showAll="0"/>
    <pivotField dataField="1" showAll="0"/>
    <pivotField showAll="0"/>
    <pivotField showAll="0"/>
    <pivotField showAll="0"/>
    <pivotField showAll="0"/>
    <pivotField axis="axisRow" showAll="0">
      <items count="13">
        <item x="10"/>
        <item x="6"/>
        <item x="4"/>
        <item x="9"/>
        <item x="1"/>
        <item x="2"/>
        <item x="3"/>
        <item x="5"/>
        <item x="0"/>
        <item x="7"/>
        <item x="8"/>
        <item x="11"/>
        <item t="default"/>
      </items>
    </pivotField>
    <pivotField showAll="0"/>
    <pivotField showAll="0"/>
    <pivotField showAll="0"/>
    <pivotField showAll="0"/>
    <pivotField showAll="0"/>
    <pivotField showAll="0"/>
    <pivotField numFmtId="2" showAll="0"/>
  </pivotFields>
  <rowFields count="1">
    <field x="6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Count of Student Name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K20"/>
  <sheetViews>
    <sheetView workbookViewId="0">
      <selection activeCell="G3" sqref="G3:K20"/>
    </sheetView>
  </sheetViews>
  <sheetFormatPr defaultRowHeight="15"/>
  <cols>
    <col min="1" max="1" width="17.5703125" bestFit="1" customWidth="1"/>
    <col min="2" max="2" width="20.7109375" bestFit="1" customWidth="1"/>
    <col min="9" max="9" width="36.5703125" bestFit="1" customWidth="1"/>
  </cols>
  <sheetData>
    <row r="3" spans="1:11">
      <c r="A3" s="34" t="s">
        <v>365</v>
      </c>
      <c r="B3" t="s">
        <v>367</v>
      </c>
      <c r="C3" s="37" t="s">
        <v>368</v>
      </c>
      <c r="G3" s="43" t="s">
        <v>369</v>
      </c>
      <c r="H3" s="43" t="s">
        <v>8</v>
      </c>
      <c r="I3" s="43" t="s">
        <v>370</v>
      </c>
      <c r="J3" s="46" t="s">
        <v>382</v>
      </c>
      <c r="K3" s="47" t="s">
        <v>383</v>
      </c>
    </row>
    <row r="4" spans="1:11">
      <c r="A4" s="35" t="s">
        <v>358</v>
      </c>
      <c r="B4" s="36">
        <v>3</v>
      </c>
      <c r="C4" s="37">
        <v>3</v>
      </c>
      <c r="G4" s="39">
        <v>1</v>
      </c>
      <c r="H4" s="39" t="s">
        <v>122</v>
      </c>
      <c r="I4" s="40" t="s">
        <v>348</v>
      </c>
      <c r="J4" s="41">
        <v>12</v>
      </c>
      <c r="K4" s="9">
        <v>4</v>
      </c>
    </row>
    <row r="5" spans="1:11">
      <c r="A5" s="35" t="s">
        <v>120</v>
      </c>
      <c r="B5" s="36">
        <v>13</v>
      </c>
      <c r="C5" s="37">
        <v>3</v>
      </c>
      <c r="G5" s="39">
        <v>2</v>
      </c>
      <c r="H5" s="39" t="s">
        <v>122</v>
      </c>
      <c r="I5" s="40" t="s">
        <v>371</v>
      </c>
      <c r="J5" s="41">
        <v>7</v>
      </c>
      <c r="K5" s="9">
        <v>13</v>
      </c>
    </row>
    <row r="6" spans="1:11">
      <c r="A6" s="35" t="s">
        <v>348</v>
      </c>
      <c r="B6" s="36">
        <v>4</v>
      </c>
      <c r="C6" s="37">
        <v>3</v>
      </c>
      <c r="G6" s="39">
        <v>3</v>
      </c>
      <c r="H6" s="39" t="s">
        <v>122</v>
      </c>
      <c r="I6" s="40" t="s">
        <v>372</v>
      </c>
      <c r="J6" s="41">
        <v>3</v>
      </c>
      <c r="K6" s="9">
        <v>0</v>
      </c>
    </row>
    <row r="7" spans="1:11">
      <c r="A7" s="35" t="s">
        <v>347</v>
      </c>
      <c r="B7" s="36">
        <v>37</v>
      </c>
      <c r="C7" s="37">
        <v>3</v>
      </c>
      <c r="G7" s="39">
        <v>4</v>
      </c>
      <c r="H7" s="39" t="s">
        <v>122</v>
      </c>
      <c r="I7" s="40" t="s">
        <v>347</v>
      </c>
      <c r="J7" s="41">
        <v>33</v>
      </c>
      <c r="K7" s="9">
        <v>37</v>
      </c>
    </row>
    <row r="8" spans="1:11">
      <c r="A8" s="35" t="s">
        <v>342</v>
      </c>
      <c r="B8" s="36">
        <v>6</v>
      </c>
      <c r="C8" s="37">
        <v>3</v>
      </c>
      <c r="G8" s="39">
        <v>5</v>
      </c>
      <c r="H8" s="39" t="s">
        <v>122</v>
      </c>
      <c r="I8" s="40" t="s">
        <v>373</v>
      </c>
      <c r="J8" s="41">
        <v>3</v>
      </c>
      <c r="K8" s="9">
        <v>6</v>
      </c>
    </row>
    <row r="9" spans="1:11">
      <c r="A9" s="35" t="s">
        <v>343</v>
      </c>
      <c r="B9" s="36">
        <v>1</v>
      </c>
      <c r="C9" s="37">
        <v>1</v>
      </c>
      <c r="G9" s="39">
        <v>6</v>
      </c>
      <c r="H9" s="39" t="s">
        <v>122</v>
      </c>
      <c r="I9" s="40" t="s">
        <v>344</v>
      </c>
      <c r="J9" s="41">
        <v>5</v>
      </c>
      <c r="K9" s="9">
        <v>6</v>
      </c>
    </row>
    <row r="10" spans="1:11">
      <c r="A10" s="35" t="s">
        <v>344</v>
      </c>
      <c r="B10" s="36">
        <v>6</v>
      </c>
      <c r="C10" s="37">
        <v>3</v>
      </c>
      <c r="G10" s="39">
        <v>7</v>
      </c>
      <c r="H10" s="39" t="s">
        <v>122</v>
      </c>
      <c r="I10" s="40" t="s">
        <v>374</v>
      </c>
      <c r="J10" s="41">
        <v>2</v>
      </c>
      <c r="K10" s="9">
        <v>1</v>
      </c>
    </row>
    <row r="11" spans="1:11">
      <c r="A11" s="35" t="s">
        <v>115</v>
      </c>
      <c r="B11" s="36">
        <v>1</v>
      </c>
      <c r="C11" s="37">
        <v>1</v>
      </c>
      <c r="G11" s="39">
        <v>8</v>
      </c>
      <c r="H11" s="39" t="s">
        <v>122</v>
      </c>
      <c r="I11" s="40" t="s">
        <v>345</v>
      </c>
      <c r="J11" s="41">
        <v>5</v>
      </c>
      <c r="K11" s="9">
        <v>12</v>
      </c>
    </row>
    <row r="12" spans="1:11">
      <c r="A12" s="35" t="s">
        <v>345</v>
      </c>
      <c r="B12" s="36">
        <v>12</v>
      </c>
      <c r="C12" s="37">
        <v>3</v>
      </c>
      <c r="G12" s="39">
        <v>9</v>
      </c>
      <c r="H12" s="39" t="s">
        <v>122</v>
      </c>
      <c r="I12" s="40" t="s">
        <v>346</v>
      </c>
      <c r="J12" s="41">
        <v>13</v>
      </c>
      <c r="K12" s="9">
        <v>9</v>
      </c>
    </row>
    <row r="13" spans="1:11">
      <c r="A13" s="35" t="s">
        <v>152</v>
      </c>
      <c r="B13" s="36">
        <v>6</v>
      </c>
      <c r="C13" s="37">
        <v>3</v>
      </c>
      <c r="G13" s="39">
        <v>10</v>
      </c>
      <c r="H13" s="39" t="s">
        <v>122</v>
      </c>
      <c r="I13" s="40" t="s">
        <v>375</v>
      </c>
      <c r="J13" s="41">
        <v>9</v>
      </c>
      <c r="K13" s="9">
        <v>2</v>
      </c>
    </row>
    <row r="14" spans="1:11">
      <c r="A14" s="35" t="s">
        <v>346</v>
      </c>
      <c r="B14" s="36">
        <v>9</v>
      </c>
      <c r="C14" s="37">
        <v>3</v>
      </c>
      <c r="G14" s="39">
        <v>11</v>
      </c>
      <c r="H14" s="39" t="s">
        <v>122</v>
      </c>
      <c r="I14" s="40" t="s">
        <v>376</v>
      </c>
      <c r="J14" s="41">
        <v>2</v>
      </c>
      <c r="K14" s="9">
        <v>0</v>
      </c>
    </row>
    <row r="15" spans="1:11">
      <c r="A15" s="35" t="s">
        <v>361</v>
      </c>
      <c r="B15" s="36">
        <v>2</v>
      </c>
      <c r="C15" s="37">
        <v>2</v>
      </c>
      <c r="G15" s="39">
        <v>12</v>
      </c>
      <c r="H15" s="39" t="s">
        <v>122</v>
      </c>
      <c r="I15" s="40" t="s">
        <v>377</v>
      </c>
      <c r="J15" s="41">
        <v>2</v>
      </c>
      <c r="K15" s="9">
        <v>0</v>
      </c>
    </row>
    <row r="16" spans="1:11">
      <c r="A16" s="35" t="s">
        <v>366</v>
      </c>
      <c r="B16" s="36">
        <v>100</v>
      </c>
      <c r="C16" s="38">
        <f>SUM(C4:C15)</f>
        <v>31</v>
      </c>
      <c r="G16" s="39">
        <v>13</v>
      </c>
      <c r="H16" s="39" t="s">
        <v>122</v>
      </c>
      <c r="I16" s="40" t="s">
        <v>378</v>
      </c>
      <c r="J16" s="41">
        <v>4</v>
      </c>
      <c r="K16" s="9">
        <v>6</v>
      </c>
    </row>
    <row r="17" spans="7:11">
      <c r="G17" s="39">
        <v>14</v>
      </c>
      <c r="H17" s="40" t="s">
        <v>122</v>
      </c>
      <c r="I17" s="42" t="s">
        <v>379</v>
      </c>
      <c r="J17" s="43">
        <v>0</v>
      </c>
      <c r="K17" s="9">
        <v>1</v>
      </c>
    </row>
    <row r="18" spans="7:11">
      <c r="G18" s="39">
        <v>15</v>
      </c>
      <c r="H18" s="40" t="s">
        <v>122</v>
      </c>
      <c r="I18" s="44" t="s">
        <v>381</v>
      </c>
      <c r="J18" s="45">
        <v>0</v>
      </c>
      <c r="K18" s="48">
        <v>0</v>
      </c>
    </row>
    <row r="19" spans="7:11">
      <c r="G19" s="39">
        <v>16</v>
      </c>
      <c r="H19" s="10" t="s">
        <v>380</v>
      </c>
      <c r="I19" s="44" t="s">
        <v>384</v>
      </c>
      <c r="J19" s="9">
        <v>0</v>
      </c>
      <c r="K19" s="9">
        <v>3</v>
      </c>
    </row>
    <row r="20" spans="7:11">
      <c r="G20" s="10"/>
      <c r="H20" s="10"/>
      <c r="I20" s="49" t="s">
        <v>385</v>
      </c>
      <c r="J20" s="9">
        <f>SUM(J4:J19)</f>
        <v>100</v>
      </c>
      <c r="K20" s="9">
        <f>SUM(K4:K19)</f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02"/>
  <sheetViews>
    <sheetView tabSelected="1" workbookViewId="0">
      <selection activeCell="O2" sqref="O2:O102"/>
    </sheetView>
  </sheetViews>
  <sheetFormatPr defaultColWidth="9.140625" defaultRowHeight="12.75"/>
  <cols>
    <col min="1" max="1" width="5.42578125" style="6" customWidth="1"/>
    <col min="2" max="2" width="19.85546875" style="1" customWidth="1"/>
    <col min="3" max="3" width="16.140625" style="1" customWidth="1"/>
    <col min="4" max="4" width="11.42578125" style="1" customWidth="1"/>
    <col min="5" max="5" width="14.5703125" style="1" customWidth="1"/>
    <col min="6" max="6" width="9.140625" style="1"/>
    <col min="7" max="7" width="15.140625" style="1" customWidth="1"/>
    <col min="8" max="8" width="13.7109375" style="1" customWidth="1"/>
    <col min="9" max="9" width="9.140625" style="1" customWidth="1"/>
    <col min="10" max="10" width="8" style="1" customWidth="1"/>
    <col min="11" max="11" width="5.28515625" style="1" customWidth="1"/>
    <col min="12" max="12" width="9.140625" style="1"/>
    <col min="13" max="13" width="6.7109375" style="1" customWidth="1"/>
    <col min="14" max="14" width="6.140625" style="1" customWidth="1"/>
    <col min="15" max="16384" width="9.140625" style="1"/>
  </cols>
  <sheetData>
    <row r="1" spans="1:15" ht="31.5" customHeight="1">
      <c r="A1" s="50" t="s">
        <v>14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</row>
    <row r="2" spans="1:15" ht="51">
      <c r="A2" s="2" t="s">
        <v>0</v>
      </c>
      <c r="B2" s="3" t="s">
        <v>1</v>
      </c>
      <c r="C2" s="3" t="s">
        <v>2</v>
      </c>
      <c r="D2" s="4" t="s">
        <v>3</v>
      </c>
      <c r="E2" s="4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52" t="s">
        <v>386</v>
      </c>
    </row>
    <row r="3" spans="1:15" ht="24.95" customHeight="1">
      <c r="A3" s="5">
        <v>1</v>
      </c>
      <c r="B3" s="18" t="s">
        <v>31</v>
      </c>
      <c r="C3" s="18" t="s">
        <v>32</v>
      </c>
      <c r="D3" s="12">
        <v>7087813680</v>
      </c>
      <c r="E3" s="15">
        <v>381698706566</v>
      </c>
      <c r="F3" s="12" t="s">
        <v>54</v>
      </c>
      <c r="G3" s="12" t="s">
        <v>345</v>
      </c>
      <c r="H3" s="12" t="s">
        <v>37</v>
      </c>
      <c r="I3" s="12" t="s">
        <v>38</v>
      </c>
      <c r="J3" s="12" t="s">
        <v>39</v>
      </c>
      <c r="K3" s="12" t="s">
        <v>40</v>
      </c>
      <c r="L3" s="12">
        <v>463</v>
      </c>
      <c r="M3" s="12">
        <v>500</v>
      </c>
      <c r="N3" s="16">
        <f>L3/M3*100</f>
        <v>92.600000000000009</v>
      </c>
      <c r="O3" s="52"/>
    </row>
    <row r="4" spans="1:15" ht="24.95" customHeight="1">
      <c r="A4" s="5">
        <v>2</v>
      </c>
      <c r="B4" s="18" t="s">
        <v>25</v>
      </c>
      <c r="C4" s="18" t="s">
        <v>26</v>
      </c>
      <c r="D4" s="12">
        <v>8847243146</v>
      </c>
      <c r="E4" s="15">
        <v>939117468713</v>
      </c>
      <c r="F4" s="12" t="s">
        <v>62</v>
      </c>
      <c r="G4" s="12" t="s">
        <v>345</v>
      </c>
      <c r="H4" s="12" t="s">
        <v>37</v>
      </c>
      <c r="I4" s="12" t="s">
        <v>38</v>
      </c>
      <c r="J4" s="12" t="s">
        <v>39</v>
      </c>
      <c r="K4" s="12" t="s">
        <v>40</v>
      </c>
      <c r="L4" s="12">
        <v>448</v>
      </c>
      <c r="M4" s="12">
        <v>500</v>
      </c>
      <c r="N4" s="16">
        <f t="shared" ref="N4:N67" si="0">L4/M4*100</f>
        <v>89.600000000000009</v>
      </c>
      <c r="O4" s="52"/>
    </row>
    <row r="5" spans="1:15" ht="24.95" customHeight="1">
      <c r="A5" s="5">
        <v>3</v>
      </c>
      <c r="B5" s="18" t="s">
        <v>35</v>
      </c>
      <c r="C5" s="18" t="s">
        <v>36</v>
      </c>
      <c r="D5" s="12">
        <v>9056972692</v>
      </c>
      <c r="E5" s="15">
        <v>212550324933</v>
      </c>
      <c r="F5" s="12" t="s">
        <v>54</v>
      </c>
      <c r="G5" s="12" t="s">
        <v>345</v>
      </c>
      <c r="H5" s="12" t="s">
        <v>37</v>
      </c>
      <c r="I5" s="12" t="s">
        <v>38</v>
      </c>
      <c r="J5" s="12" t="s">
        <v>39</v>
      </c>
      <c r="K5" s="12" t="s">
        <v>41</v>
      </c>
      <c r="L5" s="12">
        <v>439</v>
      </c>
      <c r="M5" s="12">
        <v>500</v>
      </c>
      <c r="N5" s="16">
        <f t="shared" si="0"/>
        <v>87.8</v>
      </c>
      <c r="O5" s="52"/>
    </row>
    <row r="6" spans="1:15" ht="24.95" customHeight="1">
      <c r="A6" s="5">
        <v>4</v>
      </c>
      <c r="B6" s="18" t="s">
        <v>29</v>
      </c>
      <c r="C6" s="18" t="s">
        <v>30</v>
      </c>
      <c r="D6" s="12">
        <v>7814050785</v>
      </c>
      <c r="E6" s="15">
        <v>555832952797</v>
      </c>
      <c r="F6" s="12" t="s">
        <v>62</v>
      </c>
      <c r="G6" s="12" t="s">
        <v>345</v>
      </c>
      <c r="H6" s="12" t="s">
        <v>37</v>
      </c>
      <c r="I6" s="12" t="s">
        <v>38</v>
      </c>
      <c r="J6" s="12" t="s">
        <v>39</v>
      </c>
      <c r="K6" s="12" t="s">
        <v>41</v>
      </c>
      <c r="L6" s="12">
        <v>437</v>
      </c>
      <c r="M6" s="12">
        <v>500</v>
      </c>
      <c r="N6" s="16">
        <f t="shared" si="0"/>
        <v>87.4</v>
      </c>
      <c r="O6" s="52"/>
    </row>
    <row r="7" spans="1:15" ht="24.95" customHeight="1">
      <c r="A7" s="5">
        <v>5</v>
      </c>
      <c r="B7" s="18" t="s">
        <v>33</v>
      </c>
      <c r="C7" s="18" t="s">
        <v>34</v>
      </c>
      <c r="D7" s="12">
        <v>9463101197</v>
      </c>
      <c r="E7" s="15">
        <v>203409287040</v>
      </c>
      <c r="F7" s="12" t="s">
        <v>54</v>
      </c>
      <c r="G7" s="12" t="s">
        <v>345</v>
      </c>
      <c r="H7" s="12" t="s">
        <v>37</v>
      </c>
      <c r="I7" s="12" t="s">
        <v>38</v>
      </c>
      <c r="J7" s="12" t="s">
        <v>39</v>
      </c>
      <c r="K7" s="12" t="s">
        <v>41</v>
      </c>
      <c r="L7" s="12">
        <v>433</v>
      </c>
      <c r="M7" s="12">
        <v>500</v>
      </c>
      <c r="N7" s="16">
        <f t="shared" si="0"/>
        <v>86.6</v>
      </c>
      <c r="O7" s="52"/>
    </row>
    <row r="8" spans="1:15" s="7" customFormat="1" ht="24.75" customHeight="1">
      <c r="A8" s="5">
        <v>6</v>
      </c>
      <c r="B8" s="12" t="s">
        <v>48</v>
      </c>
      <c r="C8" s="12" t="s">
        <v>49</v>
      </c>
      <c r="D8" s="12"/>
      <c r="E8" s="17" t="s">
        <v>50</v>
      </c>
      <c r="F8" s="12" t="s">
        <v>62</v>
      </c>
      <c r="G8" s="12" t="s">
        <v>345</v>
      </c>
      <c r="H8" s="12" t="s">
        <v>37</v>
      </c>
      <c r="I8" s="12" t="s">
        <v>38</v>
      </c>
      <c r="J8" s="12" t="s">
        <v>39</v>
      </c>
      <c r="K8" s="12" t="s">
        <v>41</v>
      </c>
      <c r="L8" s="12">
        <v>430</v>
      </c>
      <c r="M8" s="12">
        <v>500</v>
      </c>
      <c r="N8" s="16">
        <f t="shared" si="0"/>
        <v>86</v>
      </c>
      <c r="O8" s="53"/>
    </row>
    <row r="9" spans="1:15" ht="24.95" customHeight="1">
      <c r="A9" s="5">
        <v>7</v>
      </c>
      <c r="B9" s="18" t="s">
        <v>21</v>
      </c>
      <c r="C9" s="18" t="s">
        <v>22</v>
      </c>
      <c r="D9" s="18">
        <v>8699701136</v>
      </c>
      <c r="E9" s="18" t="s">
        <v>47</v>
      </c>
      <c r="F9" s="12" t="s">
        <v>54</v>
      </c>
      <c r="G9" s="12" t="s">
        <v>345</v>
      </c>
      <c r="H9" s="12" t="s">
        <v>37</v>
      </c>
      <c r="I9" s="12" t="s">
        <v>38</v>
      </c>
      <c r="J9" s="12" t="s">
        <v>39</v>
      </c>
      <c r="K9" s="12" t="s">
        <v>41</v>
      </c>
      <c r="L9" s="12">
        <v>429</v>
      </c>
      <c r="M9" s="12">
        <v>500</v>
      </c>
      <c r="N9" s="16">
        <f t="shared" si="0"/>
        <v>85.8</v>
      </c>
      <c r="O9" s="52"/>
    </row>
    <row r="10" spans="1:15" ht="24.95" customHeight="1">
      <c r="A10" s="5">
        <v>8</v>
      </c>
      <c r="B10" s="18" t="s">
        <v>23</v>
      </c>
      <c r="C10" s="18" t="s">
        <v>24</v>
      </c>
      <c r="D10" s="12">
        <v>9877595400</v>
      </c>
      <c r="E10" s="15">
        <v>372676507252</v>
      </c>
      <c r="F10" s="12" t="s">
        <v>54</v>
      </c>
      <c r="G10" s="12" t="s">
        <v>345</v>
      </c>
      <c r="H10" s="12" t="s">
        <v>37</v>
      </c>
      <c r="I10" s="12" t="s">
        <v>38</v>
      </c>
      <c r="J10" s="12" t="s">
        <v>39</v>
      </c>
      <c r="K10" s="12" t="s">
        <v>41</v>
      </c>
      <c r="L10" s="12">
        <v>428</v>
      </c>
      <c r="M10" s="12">
        <v>500</v>
      </c>
      <c r="N10" s="16">
        <f t="shared" si="0"/>
        <v>85.6</v>
      </c>
      <c r="O10" s="52"/>
    </row>
    <row r="11" spans="1:15" ht="24.95" customHeight="1">
      <c r="A11" s="5">
        <v>9</v>
      </c>
      <c r="B11" s="33" t="s">
        <v>15</v>
      </c>
      <c r="C11" s="33" t="s">
        <v>16</v>
      </c>
      <c r="D11" s="18" t="s">
        <v>43</v>
      </c>
      <c r="E11" s="18" t="s">
        <v>42</v>
      </c>
      <c r="F11" s="12" t="s">
        <v>62</v>
      </c>
      <c r="G11" s="12" t="s">
        <v>345</v>
      </c>
      <c r="H11" s="12" t="s">
        <v>37</v>
      </c>
      <c r="I11" s="12" t="s">
        <v>38</v>
      </c>
      <c r="J11" s="12" t="s">
        <v>39</v>
      </c>
      <c r="K11" s="12" t="s">
        <v>41</v>
      </c>
      <c r="L11" s="12">
        <v>427</v>
      </c>
      <c r="M11" s="12">
        <v>500</v>
      </c>
      <c r="N11" s="16">
        <f t="shared" si="0"/>
        <v>85.399999999999991</v>
      </c>
      <c r="O11" s="52"/>
    </row>
    <row r="12" spans="1:15" ht="24.95" customHeight="1">
      <c r="A12" s="5">
        <v>10</v>
      </c>
      <c r="B12" s="18" t="s">
        <v>17</v>
      </c>
      <c r="C12" s="18" t="s">
        <v>18</v>
      </c>
      <c r="D12" s="18">
        <v>6283164911</v>
      </c>
      <c r="E12" s="18" t="s">
        <v>46</v>
      </c>
      <c r="F12" s="12" t="s">
        <v>62</v>
      </c>
      <c r="G12" s="12" t="s">
        <v>345</v>
      </c>
      <c r="H12" s="12" t="s">
        <v>37</v>
      </c>
      <c r="I12" s="12" t="s">
        <v>38</v>
      </c>
      <c r="J12" s="12" t="s">
        <v>39</v>
      </c>
      <c r="K12" s="12" t="s">
        <v>41</v>
      </c>
      <c r="L12" s="12">
        <v>427</v>
      </c>
      <c r="M12" s="12">
        <v>500</v>
      </c>
      <c r="N12" s="16">
        <f t="shared" si="0"/>
        <v>85.399999999999991</v>
      </c>
      <c r="O12" s="52"/>
    </row>
    <row r="13" spans="1:15" ht="24.95" customHeight="1">
      <c r="A13" s="5">
        <v>11</v>
      </c>
      <c r="B13" s="33" t="s">
        <v>19</v>
      </c>
      <c r="C13" s="33" t="s">
        <v>20</v>
      </c>
      <c r="D13" s="18" t="s">
        <v>45</v>
      </c>
      <c r="E13" s="18" t="s">
        <v>44</v>
      </c>
      <c r="F13" s="12" t="s">
        <v>54</v>
      </c>
      <c r="G13" s="12" t="s">
        <v>345</v>
      </c>
      <c r="H13" s="12" t="s">
        <v>37</v>
      </c>
      <c r="I13" s="12" t="s">
        <v>38</v>
      </c>
      <c r="J13" s="12" t="s">
        <v>39</v>
      </c>
      <c r="K13" s="12" t="s">
        <v>41</v>
      </c>
      <c r="L13" s="12">
        <v>426</v>
      </c>
      <c r="M13" s="12">
        <v>500</v>
      </c>
      <c r="N13" s="16">
        <f t="shared" si="0"/>
        <v>85.2</v>
      </c>
      <c r="O13" s="52"/>
    </row>
    <row r="14" spans="1:15" ht="24.95" customHeight="1">
      <c r="A14" s="5">
        <v>12</v>
      </c>
      <c r="B14" s="18" t="s">
        <v>27</v>
      </c>
      <c r="C14" s="18" t="s">
        <v>28</v>
      </c>
      <c r="D14" s="12">
        <v>6284365106</v>
      </c>
      <c r="E14" s="15">
        <v>561675289785</v>
      </c>
      <c r="F14" s="12" t="s">
        <v>54</v>
      </c>
      <c r="G14" s="12" t="s">
        <v>345</v>
      </c>
      <c r="H14" s="12" t="s">
        <v>37</v>
      </c>
      <c r="I14" s="12" t="s">
        <v>38</v>
      </c>
      <c r="J14" s="12" t="s">
        <v>39</v>
      </c>
      <c r="K14" s="12" t="s">
        <v>41</v>
      </c>
      <c r="L14" s="12">
        <v>426</v>
      </c>
      <c r="M14" s="12">
        <v>500</v>
      </c>
      <c r="N14" s="16">
        <f t="shared" si="0"/>
        <v>85.2</v>
      </c>
      <c r="O14" s="52"/>
    </row>
    <row r="15" spans="1:15" ht="15">
      <c r="A15" s="5">
        <v>13</v>
      </c>
      <c r="B15" s="19" t="s">
        <v>51</v>
      </c>
      <c r="C15" s="19" t="s">
        <v>52</v>
      </c>
      <c r="D15" s="19">
        <v>9872349521</v>
      </c>
      <c r="E15" s="20" t="s">
        <v>53</v>
      </c>
      <c r="F15" s="12" t="s">
        <v>54</v>
      </c>
      <c r="G15" s="19" t="s">
        <v>342</v>
      </c>
      <c r="H15" s="19" t="s">
        <v>55</v>
      </c>
      <c r="I15" s="19" t="s">
        <v>56</v>
      </c>
      <c r="J15" s="19" t="s">
        <v>57</v>
      </c>
      <c r="K15" s="19" t="s">
        <v>41</v>
      </c>
      <c r="L15" s="32">
        <v>456</v>
      </c>
      <c r="M15" s="32">
        <v>500</v>
      </c>
      <c r="N15" s="16">
        <f t="shared" si="0"/>
        <v>91.2</v>
      </c>
      <c r="O15" s="52"/>
    </row>
    <row r="16" spans="1:15" ht="15">
      <c r="A16" s="5">
        <v>14</v>
      </c>
      <c r="B16" s="19" t="s">
        <v>58</v>
      </c>
      <c r="C16" s="19" t="s">
        <v>52</v>
      </c>
      <c r="D16" s="19">
        <v>7814834127</v>
      </c>
      <c r="E16" s="20" t="s">
        <v>59</v>
      </c>
      <c r="F16" s="12" t="s">
        <v>54</v>
      </c>
      <c r="G16" s="19" t="s">
        <v>342</v>
      </c>
      <c r="H16" s="19" t="s">
        <v>55</v>
      </c>
      <c r="I16" s="19" t="s">
        <v>56</v>
      </c>
      <c r="J16" s="19" t="s">
        <v>57</v>
      </c>
      <c r="K16" s="19" t="s">
        <v>41</v>
      </c>
      <c r="L16" s="32">
        <v>433</v>
      </c>
      <c r="M16" s="32">
        <v>500</v>
      </c>
      <c r="N16" s="16">
        <f t="shared" si="0"/>
        <v>86.6</v>
      </c>
      <c r="O16" s="52"/>
    </row>
    <row r="17" spans="1:15" ht="15">
      <c r="A17" s="5">
        <v>15</v>
      </c>
      <c r="B17" s="19" t="s">
        <v>60</v>
      </c>
      <c r="C17" s="19" t="s">
        <v>61</v>
      </c>
      <c r="D17" s="19">
        <v>7814762107</v>
      </c>
      <c r="E17" s="19">
        <v>51715864855</v>
      </c>
      <c r="F17" s="12" t="s">
        <v>62</v>
      </c>
      <c r="G17" s="19" t="s">
        <v>342</v>
      </c>
      <c r="H17" s="19" t="s">
        <v>55</v>
      </c>
      <c r="I17" s="19" t="s">
        <v>56</v>
      </c>
      <c r="J17" s="19" t="s">
        <v>57</v>
      </c>
      <c r="K17" s="19" t="s">
        <v>41</v>
      </c>
      <c r="L17" s="32">
        <v>426</v>
      </c>
      <c r="M17" s="32">
        <v>500</v>
      </c>
      <c r="N17" s="16">
        <f t="shared" si="0"/>
        <v>85.2</v>
      </c>
      <c r="O17" s="52"/>
    </row>
    <row r="18" spans="1:15" ht="15">
      <c r="A18" s="5">
        <v>16</v>
      </c>
      <c r="B18" s="19" t="s">
        <v>63</v>
      </c>
      <c r="C18" s="19" t="s">
        <v>64</v>
      </c>
      <c r="D18" s="19">
        <v>8816069605</v>
      </c>
      <c r="E18" s="20" t="s">
        <v>65</v>
      </c>
      <c r="F18" s="12" t="s">
        <v>62</v>
      </c>
      <c r="G18" s="19" t="s">
        <v>342</v>
      </c>
      <c r="H18" s="19" t="s">
        <v>55</v>
      </c>
      <c r="I18" s="19" t="s">
        <v>56</v>
      </c>
      <c r="J18" s="19" t="s">
        <v>57</v>
      </c>
      <c r="K18" s="19" t="s">
        <v>41</v>
      </c>
      <c r="L18" s="32">
        <v>432</v>
      </c>
      <c r="M18" s="32">
        <v>500</v>
      </c>
      <c r="N18" s="16">
        <f t="shared" si="0"/>
        <v>86.4</v>
      </c>
      <c r="O18" s="52"/>
    </row>
    <row r="19" spans="1:15" ht="15">
      <c r="A19" s="5">
        <v>17</v>
      </c>
      <c r="B19" s="19" t="s">
        <v>66</v>
      </c>
      <c r="C19" s="19" t="s">
        <v>67</v>
      </c>
      <c r="D19" s="19">
        <v>9464914056</v>
      </c>
      <c r="E19" s="20" t="s">
        <v>68</v>
      </c>
      <c r="F19" s="12" t="s">
        <v>62</v>
      </c>
      <c r="G19" s="19" t="s">
        <v>342</v>
      </c>
      <c r="H19" s="19" t="s">
        <v>69</v>
      </c>
      <c r="I19" s="19" t="s">
        <v>56</v>
      </c>
      <c r="J19" s="19" t="s">
        <v>57</v>
      </c>
      <c r="K19" s="19" t="s">
        <v>41</v>
      </c>
      <c r="L19" s="32">
        <v>425</v>
      </c>
      <c r="M19" s="32">
        <v>500</v>
      </c>
      <c r="N19" s="16">
        <f t="shared" si="0"/>
        <v>85</v>
      </c>
      <c r="O19" s="52"/>
    </row>
    <row r="20" spans="1:15" ht="15">
      <c r="A20" s="5">
        <v>18</v>
      </c>
      <c r="B20" s="19" t="s">
        <v>70</v>
      </c>
      <c r="C20" s="19" t="s">
        <v>71</v>
      </c>
      <c r="D20" s="19">
        <v>7508147611</v>
      </c>
      <c r="E20" s="20" t="s">
        <v>72</v>
      </c>
      <c r="F20" s="12" t="s">
        <v>62</v>
      </c>
      <c r="G20" s="19" t="s">
        <v>342</v>
      </c>
      <c r="H20" s="19" t="s">
        <v>55</v>
      </c>
      <c r="I20" s="19" t="s">
        <v>56</v>
      </c>
      <c r="J20" s="19" t="s">
        <v>57</v>
      </c>
      <c r="K20" s="19" t="s">
        <v>41</v>
      </c>
      <c r="L20" s="32">
        <v>428</v>
      </c>
      <c r="M20" s="32">
        <v>500</v>
      </c>
      <c r="N20" s="16">
        <f t="shared" si="0"/>
        <v>85.6</v>
      </c>
      <c r="O20" s="52"/>
    </row>
    <row r="21" spans="1:15" s="8" customFormat="1" ht="30">
      <c r="A21" s="5">
        <v>19</v>
      </c>
      <c r="B21" s="19" t="s">
        <v>73</v>
      </c>
      <c r="C21" s="19" t="s">
        <v>74</v>
      </c>
      <c r="D21" s="19">
        <v>9023668372</v>
      </c>
      <c r="E21" s="20" t="s">
        <v>75</v>
      </c>
      <c r="F21" s="12" t="s">
        <v>62</v>
      </c>
      <c r="G21" s="19" t="s">
        <v>343</v>
      </c>
      <c r="H21" s="19" t="s">
        <v>76</v>
      </c>
      <c r="I21" s="19" t="s">
        <v>77</v>
      </c>
      <c r="J21" s="19" t="s">
        <v>78</v>
      </c>
      <c r="K21" s="19" t="s">
        <v>41</v>
      </c>
      <c r="L21" s="32">
        <v>426</v>
      </c>
      <c r="M21" s="32">
        <v>500</v>
      </c>
      <c r="N21" s="16">
        <f t="shared" si="0"/>
        <v>85.2</v>
      </c>
      <c r="O21" s="54"/>
    </row>
    <row r="22" spans="1:15" ht="15">
      <c r="A22" s="5">
        <v>20</v>
      </c>
      <c r="B22" s="21" t="s">
        <v>79</v>
      </c>
      <c r="C22" s="21" t="s">
        <v>80</v>
      </c>
      <c r="D22" s="21">
        <v>9417638603</v>
      </c>
      <c r="E22" s="21">
        <v>925962913437</v>
      </c>
      <c r="F22" s="12" t="s">
        <v>62</v>
      </c>
      <c r="G22" s="21" t="s">
        <v>344</v>
      </c>
      <c r="H22" s="21" t="s">
        <v>81</v>
      </c>
      <c r="I22" s="21" t="s">
        <v>56</v>
      </c>
      <c r="J22" s="21" t="s">
        <v>78</v>
      </c>
      <c r="K22" s="21" t="s">
        <v>41</v>
      </c>
      <c r="L22" s="28">
        <v>470</v>
      </c>
      <c r="M22" s="28">
        <v>500</v>
      </c>
      <c r="N22" s="16">
        <f t="shared" si="0"/>
        <v>94</v>
      </c>
      <c r="O22" s="52"/>
    </row>
    <row r="23" spans="1:15" ht="15">
      <c r="A23" s="5">
        <v>21</v>
      </c>
      <c r="B23" s="21" t="s">
        <v>82</v>
      </c>
      <c r="C23" s="21" t="s">
        <v>83</v>
      </c>
      <c r="D23" s="21">
        <v>9417125208</v>
      </c>
      <c r="E23" s="21">
        <v>904300675785</v>
      </c>
      <c r="F23" s="12" t="s">
        <v>62</v>
      </c>
      <c r="G23" s="21" t="s">
        <v>344</v>
      </c>
      <c r="H23" s="21" t="s">
        <v>81</v>
      </c>
      <c r="I23" s="21" t="s">
        <v>56</v>
      </c>
      <c r="J23" s="21" t="s">
        <v>78</v>
      </c>
      <c r="K23" s="21" t="s">
        <v>41</v>
      </c>
      <c r="L23" s="28">
        <v>458</v>
      </c>
      <c r="M23" s="28">
        <v>500</v>
      </c>
      <c r="N23" s="16">
        <f t="shared" si="0"/>
        <v>91.600000000000009</v>
      </c>
      <c r="O23" s="52"/>
    </row>
    <row r="24" spans="1:15" ht="15">
      <c r="A24" s="5">
        <v>22</v>
      </c>
      <c r="B24" s="21" t="s">
        <v>84</v>
      </c>
      <c r="C24" s="21" t="s">
        <v>85</v>
      </c>
      <c r="D24" s="21">
        <v>9478509605</v>
      </c>
      <c r="E24" s="21">
        <v>205241805866</v>
      </c>
      <c r="F24" s="12" t="s">
        <v>62</v>
      </c>
      <c r="G24" s="21" t="s">
        <v>344</v>
      </c>
      <c r="H24" s="21" t="s">
        <v>81</v>
      </c>
      <c r="I24" s="21" t="s">
        <v>56</v>
      </c>
      <c r="J24" s="21" t="s">
        <v>78</v>
      </c>
      <c r="K24" s="21" t="s">
        <v>41</v>
      </c>
      <c r="L24" s="28">
        <v>450</v>
      </c>
      <c r="M24" s="28">
        <v>500</v>
      </c>
      <c r="N24" s="16">
        <f t="shared" si="0"/>
        <v>90</v>
      </c>
      <c r="O24" s="52"/>
    </row>
    <row r="25" spans="1:15" ht="15">
      <c r="A25" s="5">
        <v>23</v>
      </c>
      <c r="B25" s="21" t="s">
        <v>86</v>
      </c>
      <c r="C25" s="21" t="s">
        <v>87</v>
      </c>
      <c r="D25" s="21">
        <v>9779414935</v>
      </c>
      <c r="E25" s="21">
        <v>734893265460</v>
      </c>
      <c r="F25" s="12" t="s">
        <v>62</v>
      </c>
      <c r="G25" s="21" t="s">
        <v>344</v>
      </c>
      <c r="H25" s="21" t="s">
        <v>88</v>
      </c>
      <c r="I25" s="21" t="s">
        <v>56</v>
      </c>
      <c r="J25" s="21" t="s">
        <v>78</v>
      </c>
      <c r="K25" s="21" t="s">
        <v>41</v>
      </c>
      <c r="L25" s="28">
        <v>436</v>
      </c>
      <c r="M25" s="28">
        <v>500</v>
      </c>
      <c r="N25" s="16">
        <f t="shared" si="0"/>
        <v>87.2</v>
      </c>
      <c r="O25" s="52"/>
    </row>
    <row r="26" spans="1:15" ht="15">
      <c r="A26" s="5">
        <v>24</v>
      </c>
      <c r="B26" s="21" t="s">
        <v>89</v>
      </c>
      <c r="C26" s="21" t="s">
        <v>90</v>
      </c>
      <c r="D26" s="21">
        <v>9991606015</v>
      </c>
      <c r="E26" s="21">
        <v>517726820523</v>
      </c>
      <c r="F26" s="12" t="s">
        <v>54</v>
      </c>
      <c r="G26" s="21" t="s">
        <v>344</v>
      </c>
      <c r="H26" s="21" t="s">
        <v>81</v>
      </c>
      <c r="I26" s="21" t="s">
        <v>56</v>
      </c>
      <c r="J26" s="21" t="s">
        <v>78</v>
      </c>
      <c r="K26" s="21" t="s">
        <v>41</v>
      </c>
      <c r="L26" s="28">
        <v>428</v>
      </c>
      <c r="M26" s="28">
        <v>500</v>
      </c>
      <c r="N26" s="16">
        <f t="shared" si="0"/>
        <v>85.6</v>
      </c>
      <c r="O26" s="52"/>
    </row>
    <row r="27" spans="1:15" ht="15">
      <c r="A27" s="5">
        <v>25</v>
      </c>
      <c r="B27" s="21" t="s">
        <v>91</v>
      </c>
      <c r="C27" s="21" t="s">
        <v>92</v>
      </c>
      <c r="D27" s="21">
        <v>9813903258</v>
      </c>
      <c r="E27" s="21">
        <v>408634801154</v>
      </c>
      <c r="F27" s="12" t="s">
        <v>62</v>
      </c>
      <c r="G27" s="21" t="s">
        <v>344</v>
      </c>
      <c r="H27" s="21" t="s">
        <v>81</v>
      </c>
      <c r="I27" s="21" t="s">
        <v>93</v>
      </c>
      <c r="J27" s="21" t="s">
        <v>94</v>
      </c>
      <c r="K27" s="21" t="s">
        <v>41</v>
      </c>
      <c r="L27" s="28">
        <v>423</v>
      </c>
      <c r="M27" s="28">
        <v>500</v>
      </c>
      <c r="N27" s="16">
        <f t="shared" si="0"/>
        <v>84.6</v>
      </c>
      <c r="O27" s="52"/>
    </row>
    <row r="28" spans="1:15" ht="30">
      <c r="A28" s="5">
        <v>26</v>
      </c>
      <c r="B28" s="12" t="s">
        <v>95</v>
      </c>
      <c r="C28" s="12" t="s">
        <v>96</v>
      </c>
      <c r="D28" s="12" t="s">
        <v>97</v>
      </c>
      <c r="E28" s="12" t="s">
        <v>98</v>
      </c>
      <c r="F28" s="12" t="s">
        <v>62</v>
      </c>
      <c r="G28" s="12" t="s">
        <v>348</v>
      </c>
      <c r="H28" s="12" t="s">
        <v>99</v>
      </c>
      <c r="I28" s="12" t="s">
        <v>38</v>
      </c>
      <c r="J28" s="12"/>
      <c r="K28" s="12" t="s">
        <v>100</v>
      </c>
      <c r="L28" s="12">
        <v>617</v>
      </c>
      <c r="M28" s="12">
        <v>650</v>
      </c>
      <c r="N28" s="16">
        <f t="shared" si="0"/>
        <v>94.92307692307692</v>
      </c>
      <c r="O28" s="52"/>
    </row>
    <row r="29" spans="1:15" ht="30">
      <c r="A29" s="5">
        <v>27</v>
      </c>
      <c r="B29" s="12" t="s">
        <v>101</v>
      </c>
      <c r="C29" s="12" t="s">
        <v>102</v>
      </c>
      <c r="D29" s="12" t="s">
        <v>103</v>
      </c>
      <c r="E29" s="12" t="s">
        <v>104</v>
      </c>
      <c r="F29" s="12" t="s">
        <v>62</v>
      </c>
      <c r="G29" s="12" t="s">
        <v>348</v>
      </c>
      <c r="H29" s="12" t="s">
        <v>99</v>
      </c>
      <c r="I29" s="12" t="s">
        <v>38</v>
      </c>
      <c r="J29" s="12"/>
      <c r="K29" s="12" t="s">
        <v>100</v>
      </c>
      <c r="L29" s="12">
        <v>600</v>
      </c>
      <c r="M29" s="12">
        <v>650</v>
      </c>
      <c r="N29" s="16">
        <f t="shared" si="0"/>
        <v>92.307692307692307</v>
      </c>
      <c r="O29" s="52"/>
    </row>
    <row r="30" spans="1:15" ht="30">
      <c r="A30" s="5">
        <v>28</v>
      </c>
      <c r="B30" s="12" t="s">
        <v>105</v>
      </c>
      <c r="C30" s="12" t="s">
        <v>106</v>
      </c>
      <c r="D30" s="12" t="s">
        <v>107</v>
      </c>
      <c r="E30" s="12" t="s">
        <v>108</v>
      </c>
      <c r="F30" s="12" t="s">
        <v>62</v>
      </c>
      <c r="G30" s="12" t="s">
        <v>348</v>
      </c>
      <c r="H30" s="12" t="s">
        <v>99</v>
      </c>
      <c r="I30" s="12" t="s">
        <v>38</v>
      </c>
      <c r="J30" s="12"/>
      <c r="K30" s="12" t="s">
        <v>100</v>
      </c>
      <c r="L30" s="12">
        <v>591</v>
      </c>
      <c r="M30" s="12">
        <v>650</v>
      </c>
      <c r="N30" s="16">
        <f t="shared" si="0"/>
        <v>90.92307692307692</v>
      </c>
      <c r="O30" s="52"/>
    </row>
    <row r="31" spans="1:15" ht="30">
      <c r="A31" s="5">
        <v>29</v>
      </c>
      <c r="B31" s="12" t="s">
        <v>109</v>
      </c>
      <c r="C31" s="12" t="s">
        <v>110</v>
      </c>
      <c r="D31" s="12" t="s">
        <v>111</v>
      </c>
      <c r="E31" s="12" t="s">
        <v>112</v>
      </c>
      <c r="F31" s="12" t="s">
        <v>62</v>
      </c>
      <c r="G31" s="12" t="s">
        <v>348</v>
      </c>
      <c r="H31" s="12" t="s">
        <v>99</v>
      </c>
      <c r="I31" s="12" t="s">
        <v>38</v>
      </c>
      <c r="J31" s="12"/>
      <c r="K31" s="12" t="s">
        <v>100</v>
      </c>
      <c r="L31" s="12">
        <v>564</v>
      </c>
      <c r="M31" s="12">
        <v>650</v>
      </c>
      <c r="N31" s="16">
        <f t="shared" si="0"/>
        <v>86.769230769230759</v>
      </c>
      <c r="O31" s="52"/>
    </row>
    <row r="32" spans="1:15" customFormat="1" ht="14.25" customHeight="1">
      <c r="A32" s="5">
        <v>30</v>
      </c>
      <c r="B32" s="21" t="s">
        <v>113</v>
      </c>
      <c r="C32" s="21" t="s">
        <v>114</v>
      </c>
      <c r="D32" s="21">
        <v>7973159287</v>
      </c>
      <c r="E32" s="21">
        <v>361015435195</v>
      </c>
      <c r="F32" s="12" t="s">
        <v>62</v>
      </c>
      <c r="G32" s="21" t="s">
        <v>115</v>
      </c>
      <c r="H32" s="21" t="s">
        <v>116</v>
      </c>
      <c r="I32" s="21" t="s">
        <v>117</v>
      </c>
      <c r="J32" s="21" t="s">
        <v>57</v>
      </c>
      <c r="K32" s="21" t="s">
        <v>41</v>
      </c>
      <c r="L32" s="28">
        <v>445</v>
      </c>
      <c r="M32" s="28">
        <v>500</v>
      </c>
      <c r="N32" s="16">
        <f t="shared" si="0"/>
        <v>89</v>
      </c>
      <c r="O32" s="10"/>
    </row>
    <row r="33" spans="1:15" ht="15">
      <c r="A33" s="5">
        <v>31</v>
      </c>
      <c r="B33" s="12" t="s">
        <v>118</v>
      </c>
      <c r="C33" s="12" t="s">
        <v>119</v>
      </c>
      <c r="D33" s="12">
        <v>6280101482</v>
      </c>
      <c r="E33" s="22">
        <v>729461242625</v>
      </c>
      <c r="F33" s="12" t="s">
        <v>62</v>
      </c>
      <c r="G33" s="12" t="s">
        <v>120</v>
      </c>
      <c r="H33" s="12" t="s">
        <v>121</v>
      </c>
      <c r="I33" s="12" t="s">
        <v>122</v>
      </c>
      <c r="J33" s="12" t="s">
        <v>57</v>
      </c>
      <c r="K33" s="12" t="s">
        <v>41</v>
      </c>
      <c r="L33" s="12">
        <v>469</v>
      </c>
      <c r="M33" s="12">
        <v>500</v>
      </c>
      <c r="N33" s="16">
        <f t="shared" si="0"/>
        <v>93.8</v>
      </c>
      <c r="O33" s="52"/>
    </row>
    <row r="34" spans="1:15" ht="15">
      <c r="A34" s="5">
        <v>32</v>
      </c>
      <c r="B34" s="12" t="s">
        <v>123</v>
      </c>
      <c r="C34" s="12" t="s">
        <v>124</v>
      </c>
      <c r="D34" s="12">
        <v>9463865894</v>
      </c>
      <c r="E34" s="22">
        <v>311062685268</v>
      </c>
      <c r="F34" s="12" t="s">
        <v>62</v>
      </c>
      <c r="G34" s="12" t="s">
        <v>120</v>
      </c>
      <c r="H34" s="12" t="s">
        <v>121</v>
      </c>
      <c r="I34" s="12" t="s">
        <v>122</v>
      </c>
      <c r="J34" s="12" t="s">
        <v>57</v>
      </c>
      <c r="K34" s="12" t="s">
        <v>41</v>
      </c>
      <c r="L34" s="12">
        <v>460</v>
      </c>
      <c r="M34" s="12">
        <v>500</v>
      </c>
      <c r="N34" s="16">
        <f t="shared" si="0"/>
        <v>92</v>
      </c>
      <c r="O34" s="52"/>
    </row>
    <row r="35" spans="1:15" ht="15">
      <c r="A35" s="5">
        <v>33</v>
      </c>
      <c r="B35" s="12" t="s">
        <v>125</v>
      </c>
      <c r="C35" s="12" t="s">
        <v>126</v>
      </c>
      <c r="D35" s="12">
        <v>8968359502</v>
      </c>
      <c r="E35" s="22">
        <v>480166522852</v>
      </c>
      <c r="F35" s="12" t="s">
        <v>62</v>
      </c>
      <c r="G35" s="12" t="s">
        <v>120</v>
      </c>
      <c r="H35" s="12" t="s">
        <v>127</v>
      </c>
      <c r="I35" s="12" t="s">
        <v>122</v>
      </c>
      <c r="J35" s="12" t="s">
        <v>57</v>
      </c>
      <c r="K35" s="12" t="s">
        <v>41</v>
      </c>
      <c r="L35" s="12">
        <v>458</v>
      </c>
      <c r="M35" s="12">
        <v>500</v>
      </c>
      <c r="N35" s="16">
        <f t="shared" si="0"/>
        <v>91.600000000000009</v>
      </c>
      <c r="O35" s="52"/>
    </row>
    <row r="36" spans="1:15" ht="15">
      <c r="A36" s="5">
        <v>34</v>
      </c>
      <c r="B36" s="12" t="s">
        <v>128</v>
      </c>
      <c r="C36" s="12" t="s">
        <v>129</v>
      </c>
      <c r="D36" s="12">
        <v>7973617578</v>
      </c>
      <c r="E36" s="22">
        <v>555099266127</v>
      </c>
      <c r="F36" s="12" t="s">
        <v>62</v>
      </c>
      <c r="G36" s="12" t="s">
        <v>120</v>
      </c>
      <c r="H36" s="12" t="s">
        <v>130</v>
      </c>
      <c r="I36" s="12" t="s">
        <v>122</v>
      </c>
      <c r="J36" s="12" t="s">
        <v>57</v>
      </c>
      <c r="K36" s="12" t="s">
        <v>41</v>
      </c>
      <c r="L36" s="12">
        <v>454</v>
      </c>
      <c r="M36" s="12">
        <v>500</v>
      </c>
      <c r="N36" s="16">
        <f t="shared" si="0"/>
        <v>90.8</v>
      </c>
      <c r="O36" s="52"/>
    </row>
    <row r="37" spans="1:15" ht="15">
      <c r="A37" s="5">
        <v>35</v>
      </c>
      <c r="B37" s="12" t="s">
        <v>131</v>
      </c>
      <c r="C37" s="12" t="s">
        <v>132</v>
      </c>
      <c r="D37" s="12">
        <v>8699965517</v>
      </c>
      <c r="E37" s="22">
        <v>682949326835</v>
      </c>
      <c r="F37" s="12" t="s">
        <v>62</v>
      </c>
      <c r="G37" s="12" t="s">
        <v>120</v>
      </c>
      <c r="H37" s="12" t="s">
        <v>121</v>
      </c>
      <c r="I37" s="12" t="s">
        <v>122</v>
      </c>
      <c r="J37" s="12" t="s">
        <v>57</v>
      </c>
      <c r="K37" s="12" t="s">
        <v>41</v>
      </c>
      <c r="L37" s="12">
        <v>450</v>
      </c>
      <c r="M37" s="12">
        <v>500</v>
      </c>
      <c r="N37" s="16">
        <f t="shared" si="0"/>
        <v>90</v>
      </c>
      <c r="O37" s="52"/>
    </row>
    <row r="38" spans="1:15" ht="15">
      <c r="A38" s="5">
        <v>36</v>
      </c>
      <c r="B38" s="12" t="s">
        <v>133</v>
      </c>
      <c r="C38" s="12" t="s">
        <v>134</v>
      </c>
      <c r="D38" s="12">
        <v>9478780616</v>
      </c>
      <c r="E38" s="22">
        <v>566549167861</v>
      </c>
      <c r="F38" s="12" t="s">
        <v>62</v>
      </c>
      <c r="G38" s="12" t="s">
        <v>120</v>
      </c>
      <c r="H38" s="12" t="s">
        <v>127</v>
      </c>
      <c r="I38" s="12" t="s">
        <v>122</v>
      </c>
      <c r="J38" s="12" t="s">
        <v>57</v>
      </c>
      <c r="K38" s="12" t="s">
        <v>41</v>
      </c>
      <c r="L38" s="12">
        <v>443</v>
      </c>
      <c r="M38" s="12">
        <v>500</v>
      </c>
      <c r="N38" s="16">
        <f t="shared" si="0"/>
        <v>88.6</v>
      </c>
      <c r="O38" s="52"/>
    </row>
    <row r="39" spans="1:15" ht="15">
      <c r="A39" s="5">
        <v>37</v>
      </c>
      <c r="B39" s="12" t="s">
        <v>135</v>
      </c>
      <c r="C39" s="12" t="s">
        <v>136</v>
      </c>
      <c r="D39" s="12">
        <v>7973703851</v>
      </c>
      <c r="E39" s="22">
        <v>568084531159</v>
      </c>
      <c r="F39" s="12" t="s">
        <v>62</v>
      </c>
      <c r="G39" s="12" t="s">
        <v>120</v>
      </c>
      <c r="H39" s="12" t="s">
        <v>137</v>
      </c>
      <c r="I39" s="12" t="s">
        <v>122</v>
      </c>
      <c r="J39" s="12" t="s">
        <v>57</v>
      </c>
      <c r="K39" s="12" t="s">
        <v>41</v>
      </c>
      <c r="L39" s="12">
        <v>436</v>
      </c>
      <c r="M39" s="12">
        <v>500</v>
      </c>
      <c r="N39" s="16">
        <f t="shared" si="0"/>
        <v>87.2</v>
      </c>
      <c r="O39" s="52"/>
    </row>
    <row r="40" spans="1:15" ht="15">
      <c r="A40" s="5">
        <v>38</v>
      </c>
      <c r="B40" s="12" t="s">
        <v>138</v>
      </c>
      <c r="C40" s="12" t="s">
        <v>139</v>
      </c>
      <c r="D40" s="12">
        <v>6283271511</v>
      </c>
      <c r="E40" s="22">
        <v>317221222587</v>
      </c>
      <c r="F40" s="12" t="s">
        <v>62</v>
      </c>
      <c r="G40" s="12" t="s">
        <v>120</v>
      </c>
      <c r="H40" s="12" t="s">
        <v>130</v>
      </c>
      <c r="I40" s="12" t="s">
        <v>122</v>
      </c>
      <c r="J40" s="12" t="s">
        <v>57</v>
      </c>
      <c r="K40" s="12" t="s">
        <v>41</v>
      </c>
      <c r="L40" s="12">
        <v>435</v>
      </c>
      <c r="M40" s="12">
        <v>500</v>
      </c>
      <c r="N40" s="16">
        <f t="shared" si="0"/>
        <v>87</v>
      </c>
      <c r="O40" s="52"/>
    </row>
    <row r="41" spans="1:15" ht="30">
      <c r="A41" s="5">
        <v>39</v>
      </c>
      <c r="B41" s="12" t="s">
        <v>140</v>
      </c>
      <c r="C41" s="12" t="s">
        <v>141</v>
      </c>
      <c r="D41" s="12">
        <v>7347635191</v>
      </c>
      <c r="E41" s="22">
        <v>543544399600</v>
      </c>
      <c r="F41" s="12" t="s">
        <v>62</v>
      </c>
      <c r="G41" s="12" t="s">
        <v>120</v>
      </c>
      <c r="H41" s="12" t="s">
        <v>127</v>
      </c>
      <c r="I41" s="12" t="s">
        <v>122</v>
      </c>
      <c r="J41" s="12" t="s">
        <v>57</v>
      </c>
      <c r="K41" s="12" t="s">
        <v>41</v>
      </c>
      <c r="L41" s="12">
        <v>431</v>
      </c>
      <c r="M41" s="12">
        <v>500</v>
      </c>
      <c r="N41" s="16">
        <f t="shared" si="0"/>
        <v>86.2</v>
      </c>
      <c r="O41" s="52"/>
    </row>
    <row r="42" spans="1:15" ht="15">
      <c r="A42" s="5">
        <v>40</v>
      </c>
      <c r="B42" s="12" t="s">
        <v>138</v>
      </c>
      <c r="C42" s="12" t="s">
        <v>142</v>
      </c>
      <c r="D42" s="12">
        <v>7696339972</v>
      </c>
      <c r="E42" s="22">
        <v>272383636011</v>
      </c>
      <c r="F42" s="12" t="s">
        <v>62</v>
      </c>
      <c r="G42" s="12" t="s">
        <v>120</v>
      </c>
      <c r="H42" s="12" t="s">
        <v>121</v>
      </c>
      <c r="I42" s="12" t="s">
        <v>122</v>
      </c>
      <c r="J42" s="12" t="s">
        <v>57</v>
      </c>
      <c r="K42" s="12" t="s">
        <v>41</v>
      </c>
      <c r="L42" s="12">
        <v>430</v>
      </c>
      <c r="M42" s="12">
        <v>500</v>
      </c>
      <c r="N42" s="16">
        <f t="shared" si="0"/>
        <v>86</v>
      </c>
      <c r="O42" s="52"/>
    </row>
    <row r="43" spans="1:15" ht="15">
      <c r="A43" s="5">
        <v>41</v>
      </c>
      <c r="B43" s="12" t="s">
        <v>143</v>
      </c>
      <c r="C43" s="12" t="s">
        <v>144</v>
      </c>
      <c r="D43" s="12">
        <v>7986379195</v>
      </c>
      <c r="E43" s="22">
        <v>998032397596</v>
      </c>
      <c r="F43" s="12" t="s">
        <v>62</v>
      </c>
      <c r="G43" s="12" t="s">
        <v>120</v>
      </c>
      <c r="H43" s="12" t="s">
        <v>130</v>
      </c>
      <c r="I43" s="12" t="s">
        <v>122</v>
      </c>
      <c r="J43" s="12" t="s">
        <v>57</v>
      </c>
      <c r="K43" s="12" t="s">
        <v>41</v>
      </c>
      <c r="L43" s="12">
        <v>430</v>
      </c>
      <c r="M43" s="12">
        <v>500</v>
      </c>
      <c r="N43" s="16">
        <f t="shared" si="0"/>
        <v>86</v>
      </c>
      <c r="O43" s="52"/>
    </row>
    <row r="44" spans="1:15" ht="15">
      <c r="A44" s="5">
        <v>42</v>
      </c>
      <c r="B44" s="12" t="s">
        <v>145</v>
      </c>
      <c r="C44" s="12" t="s">
        <v>146</v>
      </c>
      <c r="D44" s="12">
        <v>7658835983</v>
      </c>
      <c r="E44" s="22">
        <v>645319223702</v>
      </c>
      <c r="F44" s="12" t="s">
        <v>62</v>
      </c>
      <c r="G44" s="12" t="s">
        <v>120</v>
      </c>
      <c r="H44" s="12" t="s">
        <v>127</v>
      </c>
      <c r="I44" s="12" t="s">
        <v>122</v>
      </c>
      <c r="J44" s="12" t="s">
        <v>57</v>
      </c>
      <c r="K44" s="12" t="s">
        <v>41</v>
      </c>
      <c r="L44" s="12">
        <v>429</v>
      </c>
      <c r="M44" s="12">
        <v>500</v>
      </c>
      <c r="N44" s="16">
        <f t="shared" si="0"/>
        <v>85.8</v>
      </c>
      <c r="O44" s="52"/>
    </row>
    <row r="45" spans="1:15" ht="15">
      <c r="A45" s="5">
        <v>43</v>
      </c>
      <c r="B45" s="12" t="s">
        <v>147</v>
      </c>
      <c r="C45" s="12" t="s">
        <v>148</v>
      </c>
      <c r="D45" s="12">
        <v>9855190032</v>
      </c>
      <c r="E45" s="22">
        <v>487739239999</v>
      </c>
      <c r="F45" s="12" t="s">
        <v>62</v>
      </c>
      <c r="G45" s="12" t="s">
        <v>120</v>
      </c>
      <c r="H45" s="12" t="s">
        <v>121</v>
      </c>
      <c r="I45" s="12" t="s">
        <v>122</v>
      </c>
      <c r="J45" s="12" t="s">
        <v>57</v>
      </c>
      <c r="K45" s="12" t="s">
        <v>41</v>
      </c>
      <c r="L45" s="12">
        <v>427</v>
      </c>
      <c r="M45" s="12">
        <v>500</v>
      </c>
      <c r="N45" s="16">
        <f t="shared" si="0"/>
        <v>85.399999999999991</v>
      </c>
      <c r="O45" s="52"/>
    </row>
    <row r="46" spans="1:15" ht="15">
      <c r="A46" s="5">
        <v>44</v>
      </c>
      <c r="B46" s="21" t="s">
        <v>149</v>
      </c>
      <c r="C46" s="21" t="s">
        <v>150</v>
      </c>
      <c r="D46" s="21">
        <v>9988811437</v>
      </c>
      <c r="E46" s="23" t="s">
        <v>151</v>
      </c>
      <c r="F46" s="12" t="s">
        <v>62</v>
      </c>
      <c r="G46" s="21" t="s">
        <v>152</v>
      </c>
      <c r="H46" s="21" t="s">
        <v>153</v>
      </c>
      <c r="I46" s="21" t="s">
        <v>154</v>
      </c>
      <c r="J46" s="21" t="s">
        <v>39</v>
      </c>
      <c r="K46" s="21" t="s">
        <v>155</v>
      </c>
      <c r="L46" s="28">
        <v>461</v>
      </c>
      <c r="M46" s="28">
        <v>500</v>
      </c>
      <c r="N46" s="16">
        <f t="shared" si="0"/>
        <v>92.2</v>
      </c>
      <c r="O46" s="52"/>
    </row>
    <row r="47" spans="1:15" ht="15">
      <c r="A47" s="5">
        <v>45</v>
      </c>
      <c r="B47" s="21" t="s">
        <v>156</v>
      </c>
      <c r="C47" s="21" t="s">
        <v>157</v>
      </c>
      <c r="D47" s="21">
        <v>8699346904</v>
      </c>
      <c r="E47" s="23" t="s">
        <v>158</v>
      </c>
      <c r="F47" s="12" t="s">
        <v>62</v>
      </c>
      <c r="G47" s="21" t="s">
        <v>152</v>
      </c>
      <c r="H47" s="21" t="s">
        <v>153</v>
      </c>
      <c r="I47" s="21" t="s">
        <v>154</v>
      </c>
      <c r="J47" s="21" t="s">
        <v>39</v>
      </c>
      <c r="K47" s="21" t="s">
        <v>155</v>
      </c>
      <c r="L47" s="28">
        <v>448</v>
      </c>
      <c r="M47" s="28">
        <v>500</v>
      </c>
      <c r="N47" s="16">
        <f t="shared" si="0"/>
        <v>89.600000000000009</v>
      </c>
      <c r="O47" s="52"/>
    </row>
    <row r="48" spans="1:15" ht="15">
      <c r="A48" s="5">
        <v>46</v>
      </c>
      <c r="B48" s="21" t="s">
        <v>159</v>
      </c>
      <c r="C48" s="21" t="s">
        <v>160</v>
      </c>
      <c r="D48" s="21">
        <v>6284824704</v>
      </c>
      <c r="E48" s="23" t="s">
        <v>161</v>
      </c>
      <c r="F48" s="12" t="s">
        <v>62</v>
      </c>
      <c r="G48" s="21" t="s">
        <v>152</v>
      </c>
      <c r="H48" s="21" t="s">
        <v>153</v>
      </c>
      <c r="I48" s="21" t="s">
        <v>154</v>
      </c>
      <c r="J48" s="21" t="s">
        <v>39</v>
      </c>
      <c r="K48" s="21" t="s">
        <v>155</v>
      </c>
      <c r="L48" s="28">
        <v>439</v>
      </c>
      <c r="M48" s="28">
        <v>500</v>
      </c>
      <c r="N48" s="16">
        <f t="shared" si="0"/>
        <v>87.8</v>
      </c>
      <c r="O48" s="52"/>
    </row>
    <row r="49" spans="1:15" ht="15">
      <c r="A49" s="5">
        <v>47</v>
      </c>
      <c r="B49" s="21" t="s">
        <v>162</v>
      </c>
      <c r="C49" s="21" t="s">
        <v>163</v>
      </c>
      <c r="D49" s="21">
        <v>7837486515</v>
      </c>
      <c r="E49" s="24" t="s">
        <v>164</v>
      </c>
      <c r="F49" s="12" t="s">
        <v>62</v>
      </c>
      <c r="G49" s="21" t="s">
        <v>152</v>
      </c>
      <c r="H49" s="21" t="s">
        <v>153</v>
      </c>
      <c r="I49" s="21" t="s">
        <v>154</v>
      </c>
      <c r="J49" s="21" t="s">
        <v>39</v>
      </c>
      <c r="K49" s="21" t="s">
        <v>155</v>
      </c>
      <c r="L49" s="28">
        <v>435</v>
      </c>
      <c r="M49" s="28">
        <v>500</v>
      </c>
      <c r="N49" s="16">
        <f t="shared" si="0"/>
        <v>87</v>
      </c>
      <c r="O49" s="52"/>
    </row>
    <row r="50" spans="1:15" ht="15">
      <c r="A50" s="5">
        <v>48</v>
      </c>
      <c r="B50" s="21" t="s">
        <v>165</v>
      </c>
      <c r="C50" s="21" t="s">
        <v>166</v>
      </c>
      <c r="D50" s="21">
        <v>7658027492</v>
      </c>
      <c r="E50" s="23" t="s">
        <v>167</v>
      </c>
      <c r="F50" s="12" t="s">
        <v>62</v>
      </c>
      <c r="G50" s="21" t="s">
        <v>152</v>
      </c>
      <c r="H50" s="21" t="s">
        <v>153</v>
      </c>
      <c r="I50" s="21" t="s">
        <v>154</v>
      </c>
      <c r="J50" s="21" t="s">
        <v>39</v>
      </c>
      <c r="K50" s="21" t="s">
        <v>155</v>
      </c>
      <c r="L50" s="28">
        <v>435</v>
      </c>
      <c r="M50" s="28">
        <v>500</v>
      </c>
      <c r="N50" s="16">
        <f t="shared" si="0"/>
        <v>87</v>
      </c>
      <c r="O50" s="52"/>
    </row>
    <row r="51" spans="1:15" ht="30">
      <c r="A51" s="5">
        <v>49</v>
      </c>
      <c r="B51" s="21" t="s">
        <v>168</v>
      </c>
      <c r="C51" s="21" t="s">
        <v>169</v>
      </c>
      <c r="D51" s="21">
        <v>8222919709</v>
      </c>
      <c r="E51" s="23" t="s">
        <v>170</v>
      </c>
      <c r="F51" s="12" t="s">
        <v>54</v>
      </c>
      <c r="G51" s="21" t="s">
        <v>152</v>
      </c>
      <c r="H51" s="21" t="s">
        <v>153</v>
      </c>
      <c r="I51" s="21" t="s">
        <v>154</v>
      </c>
      <c r="J51" s="21" t="s">
        <v>39</v>
      </c>
      <c r="K51" s="21" t="s">
        <v>155</v>
      </c>
      <c r="L51" s="28">
        <v>433</v>
      </c>
      <c r="M51" s="28">
        <v>500</v>
      </c>
      <c r="N51" s="16">
        <f t="shared" si="0"/>
        <v>86.6</v>
      </c>
      <c r="O51" s="52"/>
    </row>
    <row r="52" spans="1:15" ht="30">
      <c r="A52" s="5">
        <v>50</v>
      </c>
      <c r="B52" s="12" t="s">
        <v>171</v>
      </c>
      <c r="C52" s="12" t="s">
        <v>172</v>
      </c>
      <c r="D52" s="12">
        <v>6239102594</v>
      </c>
      <c r="E52" s="25" t="s">
        <v>173</v>
      </c>
      <c r="F52" s="12" t="s">
        <v>62</v>
      </c>
      <c r="G52" s="12" t="s">
        <v>346</v>
      </c>
      <c r="H52" s="12" t="s">
        <v>174</v>
      </c>
      <c r="I52" s="12" t="s">
        <v>38</v>
      </c>
      <c r="J52" s="25" t="s">
        <v>39</v>
      </c>
      <c r="K52" s="12" t="s">
        <v>41</v>
      </c>
      <c r="L52" s="12">
        <v>452</v>
      </c>
      <c r="M52" s="12">
        <v>500</v>
      </c>
      <c r="N52" s="16">
        <f t="shared" si="0"/>
        <v>90.4</v>
      </c>
      <c r="O52" s="52"/>
    </row>
    <row r="53" spans="1:15" ht="15">
      <c r="A53" s="5">
        <v>51</v>
      </c>
      <c r="B53" s="12" t="s">
        <v>175</v>
      </c>
      <c r="C53" s="12" t="s">
        <v>176</v>
      </c>
      <c r="D53" s="12">
        <v>6280916220</v>
      </c>
      <c r="E53" s="25" t="s">
        <v>177</v>
      </c>
      <c r="F53" s="12" t="s">
        <v>62</v>
      </c>
      <c r="G53" s="12" t="s">
        <v>346</v>
      </c>
      <c r="H53" s="12" t="s">
        <v>174</v>
      </c>
      <c r="I53" s="12" t="s">
        <v>38</v>
      </c>
      <c r="J53" s="25" t="s">
        <v>39</v>
      </c>
      <c r="K53" s="12" t="s">
        <v>41</v>
      </c>
      <c r="L53" s="12">
        <v>431</v>
      </c>
      <c r="M53" s="12">
        <v>500</v>
      </c>
      <c r="N53" s="16">
        <f t="shared" si="0"/>
        <v>86.2</v>
      </c>
      <c r="O53" s="52"/>
    </row>
    <row r="54" spans="1:15" ht="15">
      <c r="A54" s="5">
        <v>52</v>
      </c>
      <c r="B54" s="12" t="s">
        <v>178</v>
      </c>
      <c r="C54" s="12" t="s">
        <v>179</v>
      </c>
      <c r="D54" s="12">
        <v>9478525127</v>
      </c>
      <c r="E54" s="25" t="s">
        <v>180</v>
      </c>
      <c r="F54" s="12" t="s">
        <v>62</v>
      </c>
      <c r="G54" s="12" t="s">
        <v>346</v>
      </c>
      <c r="H54" s="12" t="s">
        <v>174</v>
      </c>
      <c r="I54" s="12" t="s">
        <v>38</v>
      </c>
      <c r="J54" s="25" t="s">
        <v>39</v>
      </c>
      <c r="K54" s="12" t="s">
        <v>41</v>
      </c>
      <c r="L54" s="12">
        <v>451</v>
      </c>
      <c r="M54" s="12">
        <v>500</v>
      </c>
      <c r="N54" s="16">
        <f t="shared" si="0"/>
        <v>90.2</v>
      </c>
      <c r="O54" s="52"/>
    </row>
    <row r="55" spans="1:15" ht="15">
      <c r="A55" s="5">
        <v>53</v>
      </c>
      <c r="B55" s="12" t="s">
        <v>181</v>
      </c>
      <c r="C55" s="12" t="s">
        <v>182</v>
      </c>
      <c r="D55" s="12">
        <v>9878205047</v>
      </c>
      <c r="E55" s="25" t="s">
        <v>183</v>
      </c>
      <c r="F55" s="12" t="s">
        <v>62</v>
      </c>
      <c r="G55" s="12" t="s">
        <v>346</v>
      </c>
      <c r="H55" s="12" t="s">
        <v>174</v>
      </c>
      <c r="I55" s="12" t="s">
        <v>38</v>
      </c>
      <c r="J55" s="25" t="s">
        <v>39</v>
      </c>
      <c r="K55" s="12" t="s">
        <v>41</v>
      </c>
      <c r="L55" s="12">
        <v>450</v>
      </c>
      <c r="M55" s="12">
        <v>500</v>
      </c>
      <c r="N55" s="16">
        <f t="shared" si="0"/>
        <v>90</v>
      </c>
      <c r="O55" s="52"/>
    </row>
    <row r="56" spans="1:15" ht="15">
      <c r="A56" s="5">
        <v>54</v>
      </c>
      <c r="B56" s="13" t="s">
        <v>184</v>
      </c>
      <c r="C56" s="13" t="s">
        <v>185</v>
      </c>
      <c r="D56" s="13">
        <v>9815175060</v>
      </c>
      <c r="E56" s="26" t="s">
        <v>186</v>
      </c>
      <c r="F56" s="12" t="s">
        <v>62</v>
      </c>
      <c r="G56" s="12" t="s">
        <v>346</v>
      </c>
      <c r="H56" s="12" t="s">
        <v>174</v>
      </c>
      <c r="I56" s="12" t="s">
        <v>38</v>
      </c>
      <c r="J56" s="25" t="s">
        <v>39</v>
      </c>
      <c r="K56" s="12" t="s">
        <v>41</v>
      </c>
      <c r="L56" s="12">
        <v>432</v>
      </c>
      <c r="M56" s="12">
        <v>500</v>
      </c>
      <c r="N56" s="16">
        <f t="shared" si="0"/>
        <v>86.4</v>
      </c>
      <c r="O56" s="52"/>
    </row>
    <row r="57" spans="1:15" ht="30">
      <c r="A57" s="5">
        <v>55</v>
      </c>
      <c r="B57" s="13" t="s">
        <v>187</v>
      </c>
      <c r="C57" s="13" t="s">
        <v>188</v>
      </c>
      <c r="D57" s="13">
        <v>8427143049</v>
      </c>
      <c r="E57" s="26" t="s">
        <v>189</v>
      </c>
      <c r="F57" s="12" t="s">
        <v>62</v>
      </c>
      <c r="G57" s="12" t="s">
        <v>346</v>
      </c>
      <c r="H57" s="12" t="s">
        <v>174</v>
      </c>
      <c r="I57" s="12" t="s">
        <v>38</v>
      </c>
      <c r="J57" s="25" t="s">
        <v>39</v>
      </c>
      <c r="K57" s="12" t="s">
        <v>41</v>
      </c>
      <c r="L57" s="12">
        <v>432</v>
      </c>
      <c r="M57" s="12">
        <v>500</v>
      </c>
      <c r="N57" s="16">
        <f t="shared" si="0"/>
        <v>86.4</v>
      </c>
      <c r="O57" s="52"/>
    </row>
    <row r="58" spans="1:15" ht="30">
      <c r="A58" s="5">
        <v>56</v>
      </c>
      <c r="B58" s="13" t="s">
        <v>190</v>
      </c>
      <c r="C58" s="13" t="s">
        <v>191</v>
      </c>
      <c r="D58" s="13"/>
      <c r="E58" s="26" t="s">
        <v>192</v>
      </c>
      <c r="F58" s="12" t="s">
        <v>62</v>
      </c>
      <c r="G58" s="12" t="s">
        <v>346</v>
      </c>
      <c r="H58" s="12" t="s">
        <v>174</v>
      </c>
      <c r="I58" s="12" t="s">
        <v>38</v>
      </c>
      <c r="J58" s="25" t="s">
        <v>39</v>
      </c>
      <c r="K58" s="12" t="s">
        <v>41</v>
      </c>
      <c r="L58" s="12">
        <v>447</v>
      </c>
      <c r="M58" s="12">
        <v>500</v>
      </c>
      <c r="N58" s="16">
        <f t="shared" si="0"/>
        <v>89.4</v>
      </c>
      <c r="O58" s="52"/>
    </row>
    <row r="59" spans="1:15" ht="15">
      <c r="A59" s="5">
        <v>57</v>
      </c>
      <c r="B59" s="13" t="s">
        <v>193</v>
      </c>
      <c r="C59" s="13" t="s">
        <v>194</v>
      </c>
      <c r="D59" s="13">
        <v>8437791905</v>
      </c>
      <c r="E59" s="26" t="s">
        <v>195</v>
      </c>
      <c r="F59" s="12" t="s">
        <v>62</v>
      </c>
      <c r="G59" s="12" t="s">
        <v>346</v>
      </c>
      <c r="H59" s="12" t="s">
        <v>174</v>
      </c>
      <c r="I59" s="12" t="s">
        <v>38</v>
      </c>
      <c r="J59" s="25" t="s">
        <v>39</v>
      </c>
      <c r="K59" s="12" t="s">
        <v>41</v>
      </c>
      <c r="L59" s="12">
        <v>434</v>
      </c>
      <c r="M59" s="12">
        <v>500</v>
      </c>
      <c r="N59" s="16">
        <f t="shared" si="0"/>
        <v>86.8</v>
      </c>
      <c r="O59" s="52"/>
    </row>
    <row r="60" spans="1:15" ht="15">
      <c r="A60" s="5">
        <v>58</v>
      </c>
      <c r="B60" s="13" t="s">
        <v>196</v>
      </c>
      <c r="C60" s="13" t="s">
        <v>197</v>
      </c>
      <c r="D60" s="13">
        <v>9653000380</v>
      </c>
      <c r="E60" s="26" t="s">
        <v>198</v>
      </c>
      <c r="F60" s="12" t="s">
        <v>62</v>
      </c>
      <c r="G60" s="12" t="s">
        <v>346</v>
      </c>
      <c r="H60" s="12" t="s">
        <v>174</v>
      </c>
      <c r="I60" s="12" t="s">
        <v>38</v>
      </c>
      <c r="J60" s="25" t="s">
        <v>39</v>
      </c>
      <c r="K60" s="12" t="s">
        <v>41</v>
      </c>
      <c r="L60" s="12">
        <v>426</v>
      </c>
      <c r="M60" s="12">
        <v>500</v>
      </c>
      <c r="N60" s="16">
        <f t="shared" si="0"/>
        <v>85.2</v>
      </c>
      <c r="O60" s="52"/>
    </row>
    <row r="61" spans="1:15" ht="30">
      <c r="A61" s="5">
        <v>59</v>
      </c>
      <c r="B61" s="21" t="s">
        <v>199</v>
      </c>
      <c r="C61" s="21" t="s">
        <v>200</v>
      </c>
      <c r="D61" s="21" t="s">
        <v>201</v>
      </c>
      <c r="E61" s="27">
        <v>732169190445</v>
      </c>
      <c r="F61" s="28" t="s">
        <v>62</v>
      </c>
      <c r="G61" s="29" t="s">
        <v>347</v>
      </c>
      <c r="H61" s="28" t="s">
        <v>121</v>
      </c>
      <c r="I61" s="28" t="s">
        <v>122</v>
      </c>
      <c r="J61" s="28" t="s">
        <v>202</v>
      </c>
      <c r="K61" s="28" t="s">
        <v>203</v>
      </c>
      <c r="L61" s="28">
        <v>477</v>
      </c>
      <c r="M61" s="28">
        <v>500</v>
      </c>
      <c r="N61" s="16">
        <f t="shared" si="0"/>
        <v>95.399999999999991</v>
      </c>
      <c r="O61" s="52"/>
    </row>
    <row r="62" spans="1:15" ht="30">
      <c r="A62" s="5">
        <v>60</v>
      </c>
      <c r="B62" s="21" t="s">
        <v>204</v>
      </c>
      <c r="C62" s="21" t="s">
        <v>205</v>
      </c>
      <c r="D62" s="21" t="s">
        <v>206</v>
      </c>
      <c r="E62" s="27">
        <v>826273788499</v>
      </c>
      <c r="F62" s="28" t="s">
        <v>62</v>
      </c>
      <c r="G62" s="29" t="s">
        <v>347</v>
      </c>
      <c r="H62" s="28" t="s">
        <v>121</v>
      </c>
      <c r="I62" s="28" t="s">
        <v>122</v>
      </c>
      <c r="J62" s="28" t="s">
        <v>202</v>
      </c>
      <c r="K62" s="28" t="s">
        <v>207</v>
      </c>
      <c r="L62" s="28">
        <v>475</v>
      </c>
      <c r="M62" s="28">
        <v>500</v>
      </c>
      <c r="N62" s="16">
        <f t="shared" si="0"/>
        <v>95</v>
      </c>
      <c r="O62" s="52"/>
    </row>
    <row r="63" spans="1:15" ht="30">
      <c r="A63" s="5">
        <v>61</v>
      </c>
      <c r="B63" s="21" t="s">
        <v>208</v>
      </c>
      <c r="C63" s="21" t="s">
        <v>209</v>
      </c>
      <c r="D63" s="21" t="s">
        <v>210</v>
      </c>
      <c r="E63" s="27">
        <v>408851579472</v>
      </c>
      <c r="F63" s="28" t="s">
        <v>62</v>
      </c>
      <c r="G63" s="29" t="s">
        <v>347</v>
      </c>
      <c r="H63" s="28" t="s">
        <v>211</v>
      </c>
      <c r="I63" s="28" t="s">
        <v>122</v>
      </c>
      <c r="J63" s="28" t="s">
        <v>202</v>
      </c>
      <c r="K63" s="28" t="s">
        <v>212</v>
      </c>
      <c r="L63" s="28">
        <v>472</v>
      </c>
      <c r="M63" s="28">
        <v>500</v>
      </c>
      <c r="N63" s="16">
        <f t="shared" si="0"/>
        <v>94.399999999999991</v>
      </c>
      <c r="O63" s="52"/>
    </row>
    <row r="64" spans="1:15" ht="30">
      <c r="A64" s="5">
        <v>62</v>
      </c>
      <c r="B64" s="21" t="s">
        <v>213</v>
      </c>
      <c r="C64" s="21" t="s">
        <v>214</v>
      </c>
      <c r="D64" s="21" t="s">
        <v>215</v>
      </c>
      <c r="E64" s="28" t="s">
        <v>216</v>
      </c>
      <c r="F64" s="28" t="s">
        <v>62</v>
      </c>
      <c r="G64" s="29" t="s">
        <v>347</v>
      </c>
      <c r="H64" s="28" t="s">
        <v>121</v>
      </c>
      <c r="I64" s="28" t="s">
        <v>122</v>
      </c>
      <c r="J64" s="28" t="s">
        <v>217</v>
      </c>
      <c r="K64" s="28" t="s">
        <v>218</v>
      </c>
      <c r="L64" s="28">
        <v>470</v>
      </c>
      <c r="M64" s="28">
        <v>500</v>
      </c>
      <c r="N64" s="16">
        <f t="shared" si="0"/>
        <v>94</v>
      </c>
      <c r="O64" s="52"/>
    </row>
    <row r="65" spans="1:15" ht="30">
      <c r="A65" s="5">
        <v>63</v>
      </c>
      <c r="B65" s="21" t="s">
        <v>219</v>
      </c>
      <c r="C65" s="21" t="s">
        <v>220</v>
      </c>
      <c r="D65" s="21" t="s">
        <v>221</v>
      </c>
      <c r="E65" s="27">
        <v>962079551291</v>
      </c>
      <c r="F65" s="28" t="s">
        <v>54</v>
      </c>
      <c r="G65" s="29" t="s">
        <v>347</v>
      </c>
      <c r="H65" s="28" t="s">
        <v>222</v>
      </c>
      <c r="I65" s="28" t="s">
        <v>122</v>
      </c>
      <c r="J65" s="28" t="s">
        <v>223</v>
      </c>
      <c r="K65" s="28" t="s">
        <v>41</v>
      </c>
      <c r="L65" s="28">
        <v>463</v>
      </c>
      <c r="M65" s="28">
        <v>500</v>
      </c>
      <c r="N65" s="16">
        <f t="shared" si="0"/>
        <v>92.600000000000009</v>
      </c>
      <c r="O65" s="52"/>
    </row>
    <row r="66" spans="1:15" ht="30">
      <c r="A66" s="5">
        <v>64</v>
      </c>
      <c r="B66" s="21" t="s">
        <v>224</v>
      </c>
      <c r="C66" s="21" t="s">
        <v>225</v>
      </c>
      <c r="D66" s="21" t="s">
        <v>226</v>
      </c>
      <c r="E66" s="27">
        <v>348519144016</v>
      </c>
      <c r="F66" s="28" t="s">
        <v>62</v>
      </c>
      <c r="G66" s="29" t="s">
        <v>347</v>
      </c>
      <c r="H66" s="28" t="s">
        <v>121</v>
      </c>
      <c r="I66" s="28" t="s">
        <v>122</v>
      </c>
      <c r="J66" s="28" t="s">
        <v>223</v>
      </c>
      <c r="K66" s="28" t="s">
        <v>41</v>
      </c>
      <c r="L66" s="28">
        <v>461</v>
      </c>
      <c r="M66" s="28">
        <v>500</v>
      </c>
      <c r="N66" s="16">
        <f t="shared" si="0"/>
        <v>92.2</v>
      </c>
      <c r="O66" s="52"/>
    </row>
    <row r="67" spans="1:15" ht="30">
      <c r="A67" s="5">
        <v>65</v>
      </c>
      <c r="B67" s="21" t="s">
        <v>227</v>
      </c>
      <c r="C67" s="21" t="s">
        <v>228</v>
      </c>
      <c r="D67" s="21" t="s">
        <v>229</v>
      </c>
      <c r="E67" s="27">
        <v>696499752934</v>
      </c>
      <c r="F67" s="28" t="s">
        <v>54</v>
      </c>
      <c r="G67" s="29" t="s">
        <v>347</v>
      </c>
      <c r="H67" s="28" t="s">
        <v>121</v>
      </c>
      <c r="I67" s="28" t="s">
        <v>122</v>
      </c>
      <c r="J67" s="28" t="s">
        <v>223</v>
      </c>
      <c r="K67" s="28" t="s">
        <v>41</v>
      </c>
      <c r="L67" s="28">
        <v>461</v>
      </c>
      <c r="M67" s="28">
        <v>500</v>
      </c>
      <c r="N67" s="16">
        <f t="shared" si="0"/>
        <v>92.2</v>
      </c>
      <c r="O67" s="52"/>
    </row>
    <row r="68" spans="1:15" ht="30">
      <c r="A68" s="5">
        <v>66</v>
      </c>
      <c r="B68" s="21" t="s">
        <v>230</v>
      </c>
      <c r="C68" s="21" t="s">
        <v>231</v>
      </c>
      <c r="D68" s="21" t="s">
        <v>232</v>
      </c>
      <c r="E68" s="27">
        <v>701378826111</v>
      </c>
      <c r="F68" s="28" t="s">
        <v>62</v>
      </c>
      <c r="G68" s="29" t="s">
        <v>347</v>
      </c>
      <c r="H68" s="28" t="s">
        <v>121</v>
      </c>
      <c r="I68" s="28" t="s">
        <v>122</v>
      </c>
      <c r="J68" s="28" t="s">
        <v>202</v>
      </c>
      <c r="K68" s="28" t="s">
        <v>233</v>
      </c>
      <c r="L68" s="28">
        <v>460</v>
      </c>
      <c r="M68" s="28">
        <v>500</v>
      </c>
      <c r="N68" s="16">
        <f t="shared" ref="N68:N102" si="1">L68/M68*100</f>
        <v>92</v>
      </c>
      <c r="O68" s="52"/>
    </row>
    <row r="69" spans="1:15" ht="30">
      <c r="A69" s="5">
        <v>67</v>
      </c>
      <c r="B69" s="21" t="s">
        <v>234</v>
      </c>
      <c r="C69" s="21" t="s">
        <v>235</v>
      </c>
      <c r="D69" s="21" t="s">
        <v>236</v>
      </c>
      <c r="E69" s="27">
        <v>870785944318</v>
      </c>
      <c r="F69" s="28" t="s">
        <v>62</v>
      </c>
      <c r="G69" s="29" t="s">
        <v>347</v>
      </c>
      <c r="H69" s="28" t="s">
        <v>222</v>
      </c>
      <c r="I69" s="28" t="s">
        <v>122</v>
      </c>
      <c r="J69" s="28" t="s">
        <v>202</v>
      </c>
      <c r="K69" s="28" t="s">
        <v>237</v>
      </c>
      <c r="L69" s="28">
        <v>458</v>
      </c>
      <c r="M69" s="28">
        <v>500</v>
      </c>
      <c r="N69" s="16">
        <f t="shared" si="1"/>
        <v>91.600000000000009</v>
      </c>
      <c r="O69" s="52"/>
    </row>
    <row r="70" spans="1:15" ht="30">
      <c r="A70" s="5">
        <v>68</v>
      </c>
      <c r="B70" s="21" t="s">
        <v>238</v>
      </c>
      <c r="C70" s="21" t="s">
        <v>239</v>
      </c>
      <c r="D70" s="21" t="s">
        <v>240</v>
      </c>
      <c r="E70" s="27">
        <v>819130921241</v>
      </c>
      <c r="F70" s="28" t="s">
        <v>62</v>
      </c>
      <c r="G70" s="29" t="s">
        <v>347</v>
      </c>
      <c r="H70" s="28" t="s">
        <v>241</v>
      </c>
      <c r="I70" s="28" t="s">
        <v>122</v>
      </c>
      <c r="J70" s="28" t="s">
        <v>202</v>
      </c>
      <c r="K70" s="28" t="s">
        <v>242</v>
      </c>
      <c r="L70" s="28">
        <v>458</v>
      </c>
      <c r="M70" s="28">
        <v>500</v>
      </c>
      <c r="N70" s="16">
        <f t="shared" si="1"/>
        <v>91.600000000000009</v>
      </c>
      <c r="O70" s="52"/>
    </row>
    <row r="71" spans="1:15" ht="30">
      <c r="A71" s="5">
        <v>69</v>
      </c>
      <c r="B71" s="21" t="s">
        <v>243</v>
      </c>
      <c r="C71" s="21" t="s">
        <v>244</v>
      </c>
      <c r="D71" s="21" t="s">
        <v>245</v>
      </c>
      <c r="E71" s="27">
        <v>954663388253</v>
      </c>
      <c r="F71" s="28" t="s">
        <v>62</v>
      </c>
      <c r="G71" s="29" t="s">
        <v>347</v>
      </c>
      <c r="H71" s="28" t="s">
        <v>121</v>
      </c>
      <c r="I71" s="28" t="s">
        <v>122</v>
      </c>
      <c r="J71" s="28" t="s">
        <v>223</v>
      </c>
      <c r="K71" s="28" t="s">
        <v>41</v>
      </c>
      <c r="L71" s="28">
        <v>457</v>
      </c>
      <c r="M71" s="28">
        <v>500</v>
      </c>
      <c r="N71" s="16">
        <f t="shared" si="1"/>
        <v>91.4</v>
      </c>
      <c r="O71" s="52"/>
    </row>
    <row r="72" spans="1:15" ht="30">
      <c r="A72" s="5">
        <v>70</v>
      </c>
      <c r="B72" s="21" t="s">
        <v>246</v>
      </c>
      <c r="C72" s="21" t="s">
        <v>247</v>
      </c>
      <c r="D72" s="21" t="s">
        <v>248</v>
      </c>
      <c r="E72" s="27">
        <v>448638886188</v>
      </c>
      <c r="F72" s="28" t="s">
        <v>54</v>
      </c>
      <c r="G72" s="29" t="s">
        <v>347</v>
      </c>
      <c r="H72" s="28" t="s">
        <v>249</v>
      </c>
      <c r="I72" s="28" t="s">
        <v>122</v>
      </c>
      <c r="J72" s="28" t="s">
        <v>223</v>
      </c>
      <c r="K72" s="28" t="s">
        <v>41</v>
      </c>
      <c r="L72" s="28">
        <v>457</v>
      </c>
      <c r="M72" s="28">
        <v>500</v>
      </c>
      <c r="N72" s="16">
        <f t="shared" si="1"/>
        <v>91.4</v>
      </c>
      <c r="O72" s="52"/>
    </row>
    <row r="73" spans="1:15" ht="30">
      <c r="A73" s="5">
        <v>71</v>
      </c>
      <c r="B73" s="21" t="s">
        <v>250</v>
      </c>
      <c r="C73" s="21" t="s">
        <v>251</v>
      </c>
      <c r="D73" s="21" t="s">
        <v>252</v>
      </c>
      <c r="E73" s="27">
        <v>542910664371</v>
      </c>
      <c r="F73" s="28" t="s">
        <v>54</v>
      </c>
      <c r="G73" s="29" t="s">
        <v>347</v>
      </c>
      <c r="H73" s="28" t="s">
        <v>121</v>
      </c>
      <c r="I73" s="28" t="s">
        <v>122</v>
      </c>
      <c r="J73" s="28" t="s">
        <v>202</v>
      </c>
      <c r="K73" s="28" t="s">
        <v>253</v>
      </c>
      <c r="L73" s="28">
        <v>456</v>
      </c>
      <c r="M73" s="28">
        <v>500</v>
      </c>
      <c r="N73" s="16">
        <f t="shared" si="1"/>
        <v>91.2</v>
      </c>
      <c r="O73" s="52"/>
    </row>
    <row r="74" spans="1:15" ht="30">
      <c r="A74" s="5">
        <v>72</v>
      </c>
      <c r="B74" s="21" t="s">
        <v>254</v>
      </c>
      <c r="C74" s="21" t="s">
        <v>255</v>
      </c>
      <c r="D74" s="21" t="s">
        <v>256</v>
      </c>
      <c r="E74" s="27">
        <v>731684736927</v>
      </c>
      <c r="F74" s="28" t="s">
        <v>54</v>
      </c>
      <c r="G74" s="29" t="s">
        <v>347</v>
      </c>
      <c r="H74" s="28" t="s">
        <v>257</v>
      </c>
      <c r="I74" s="28" t="s">
        <v>122</v>
      </c>
      <c r="J74" s="28" t="s">
        <v>223</v>
      </c>
      <c r="K74" s="28" t="s">
        <v>258</v>
      </c>
      <c r="L74" s="28">
        <v>455</v>
      </c>
      <c r="M74" s="28">
        <v>500</v>
      </c>
      <c r="N74" s="16">
        <f t="shared" si="1"/>
        <v>91</v>
      </c>
      <c r="O74" s="52"/>
    </row>
    <row r="75" spans="1:15" ht="30">
      <c r="A75" s="5">
        <v>73</v>
      </c>
      <c r="B75" s="21" t="s">
        <v>259</v>
      </c>
      <c r="C75" s="21" t="s">
        <v>260</v>
      </c>
      <c r="D75" s="21" t="s">
        <v>261</v>
      </c>
      <c r="E75" s="27">
        <v>594248481169</v>
      </c>
      <c r="F75" s="28" t="s">
        <v>54</v>
      </c>
      <c r="G75" s="29" t="s">
        <v>347</v>
      </c>
      <c r="H75" s="28" t="s">
        <v>121</v>
      </c>
      <c r="I75" s="28" t="s">
        <v>122</v>
      </c>
      <c r="J75" s="28" t="s">
        <v>223</v>
      </c>
      <c r="K75" s="28" t="s">
        <v>41</v>
      </c>
      <c r="L75" s="28">
        <v>454</v>
      </c>
      <c r="M75" s="28">
        <v>500</v>
      </c>
      <c r="N75" s="16">
        <f t="shared" si="1"/>
        <v>90.8</v>
      </c>
      <c r="O75" s="52"/>
    </row>
    <row r="76" spans="1:15" ht="30">
      <c r="A76" s="5">
        <v>74</v>
      </c>
      <c r="B76" s="21" t="s">
        <v>262</v>
      </c>
      <c r="C76" s="21" t="s">
        <v>244</v>
      </c>
      <c r="D76" s="23" t="s">
        <v>263</v>
      </c>
      <c r="E76" s="27">
        <v>800632729207</v>
      </c>
      <c r="F76" s="28" t="s">
        <v>62</v>
      </c>
      <c r="G76" s="29" t="s">
        <v>347</v>
      </c>
      <c r="H76" s="21" t="s">
        <v>264</v>
      </c>
      <c r="I76" s="28" t="s">
        <v>122</v>
      </c>
      <c r="J76" s="28" t="s">
        <v>57</v>
      </c>
      <c r="K76" s="28" t="s">
        <v>265</v>
      </c>
      <c r="L76" s="28">
        <v>454</v>
      </c>
      <c r="M76" s="28">
        <v>500</v>
      </c>
      <c r="N76" s="16">
        <f t="shared" si="1"/>
        <v>90.8</v>
      </c>
      <c r="O76" s="52"/>
    </row>
    <row r="77" spans="1:15" ht="30">
      <c r="A77" s="5">
        <v>75</v>
      </c>
      <c r="B77" s="21" t="s">
        <v>266</v>
      </c>
      <c r="C77" s="21" t="s">
        <v>267</v>
      </c>
      <c r="D77" s="21" t="s">
        <v>268</v>
      </c>
      <c r="E77" s="27">
        <v>419496446941</v>
      </c>
      <c r="F77" s="28" t="s">
        <v>62</v>
      </c>
      <c r="G77" s="29" t="s">
        <v>347</v>
      </c>
      <c r="H77" s="28" t="s">
        <v>241</v>
      </c>
      <c r="I77" s="28" t="s">
        <v>122</v>
      </c>
      <c r="J77" s="28" t="s">
        <v>202</v>
      </c>
      <c r="K77" s="28" t="s">
        <v>269</v>
      </c>
      <c r="L77" s="28">
        <v>452</v>
      </c>
      <c r="M77" s="28">
        <v>500</v>
      </c>
      <c r="N77" s="16">
        <f t="shared" si="1"/>
        <v>90.4</v>
      </c>
      <c r="O77" s="52"/>
    </row>
    <row r="78" spans="1:15" ht="30">
      <c r="A78" s="5">
        <v>76</v>
      </c>
      <c r="B78" s="21" t="s">
        <v>270</v>
      </c>
      <c r="C78" s="21" t="s">
        <v>271</v>
      </c>
      <c r="D78" s="21" t="s">
        <v>272</v>
      </c>
      <c r="E78" s="27">
        <v>721242255560</v>
      </c>
      <c r="F78" s="28" t="s">
        <v>62</v>
      </c>
      <c r="G78" s="29" t="s">
        <v>347</v>
      </c>
      <c r="H78" s="28" t="s">
        <v>249</v>
      </c>
      <c r="I78" s="28" t="s">
        <v>122</v>
      </c>
      <c r="J78" s="28" t="s">
        <v>223</v>
      </c>
      <c r="K78" s="28" t="s">
        <v>41</v>
      </c>
      <c r="L78" s="28">
        <v>450</v>
      </c>
      <c r="M78" s="28">
        <v>500</v>
      </c>
      <c r="N78" s="16">
        <f t="shared" si="1"/>
        <v>90</v>
      </c>
      <c r="O78" s="52"/>
    </row>
    <row r="79" spans="1:15" ht="30">
      <c r="A79" s="5">
        <v>77</v>
      </c>
      <c r="B79" s="21" t="s">
        <v>273</v>
      </c>
      <c r="C79" s="21" t="s">
        <v>274</v>
      </c>
      <c r="D79" s="21" t="s">
        <v>275</v>
      </c>
      <c r="E79" s="27">
        <v>973350496267</v>
      </c>
      <c r="F79" s="28" t="s">
        <v>54</v>
      </c>
      <c r="G79" s="29" t="s">
        <v>347</v>
      </c>
      <c r="H79" s="28" t="s">
        <v>121</v>
      </c>
      <c r="I79" s="28" t="s">
        <v>122</v>
      </c>
      <c r="J79" s="28" t="s">
        <v>223</v>
      </c>
      <c r="K79" s="28" t="s">
        <v>41</v>
      </c>
      <c r="L79" s="28">
        <v>450</v>
      </c>
      <c r="M79" s="28">
        <v>500</v>
      </c>
      <c r="N79" s="16">
        <f t="shared" si="1"/>
        <v>90</v>
      </c>
      <c r="O79" s="52"/>
    </row>
    <row r="80" spans="1:15" ht="30">
      <c r="A80" s="5">
        <v>78</v>
      </c>
      <c r="B80" s="21" t="s">
        <v>29</v>
      </c>
      <c r="C80" s="21" t="s">
        <v>276</v>
      </c>
      <c r="D80" s="21" t="s">
        <v>277</v>
      </c>
      <c r="E80" s="27">
        <v>967004130746</v>
      </c>
      <c r="F80" s="28" t="s">
        <v>62</v>
      </c>
      <c r="G80" s="29" t="s">
        <v>347</v>
      </c>
      <c r="H80" s="28" t="s">
        <v>278</v>
      </c>
      <c r="I80" s="28" t="s">
        <v>122</v>
      </c>
      <c r="J80" s="28" t="s">
        <v>57</v>
      </c>
      <c r="K80" s="28" t="s">
        <v>279</v>
      </c>
      <c r="L80" s="28">
        <v>449</v>
      </c>
      <c r="M80" s="28">
        <v>500</v>
      </c>
      <c r="N80" s="16">
        <f t="shared" si="1"/>
        <v>89.8</v>
      </c>
      <c r="O80" s="52"/>
    </row>
    <row r="81" spans="1:15" ht="30">
      <c r="A81" s="5">
        <v>79</v>
      </c>
      <c r="B81" s="21" t="s">
        <v>280</v>
      </c>
      <c r="C81" s="21" t="s">
        <v>96</v>
      </c>
      <c r="D81" s="21" t="s">
        <v>281</v>
      </c>
      <c r="E81" s="27">
        <v>536003548774</v>
      </c>
      <c r="F81" s="28" t="s">
        <v>62</v>
      </c>
      <c r="G81" s="29" t="s">
        <v>347</v>
      </c>
      <c r="H81" s="28" t="s">
        <v>241</v>
      </c>
      <c r="I81" s="28" t="s">
        <v>122</v>
      </c>
      <c r="J81" s="28" t="s">
        <v>57</v>
      </c>
      <c r="K81" s="28" t="s">
        <v>282</v>
      </c>
      <c r="L81" s="28">
        <v>448</v>
      </c>
      <c r="M81" s="28">
        <v>500</v>
      </c>
      <c r="N81" s="16">
        <f t="shared" si="1"/>
        <v>89.600000000000009</v>
      </c>
      <c r="O81" s="52"/>
    </row>
    <row r="82" spans="1:15" ht="30">
      <c r="A82" s="5">
        <v>80</v>
      </c>
      <c r="B82" s="21" t="s">
        <v>283</v>
      </c>
      <c r="C82" s="21" t="s">
        <v>284</v>
      </c>
      <c r="D82" s="21" t="s">
        <v>285</v>
      </c>
      <c r="E82" s="27">
        <v>839207508995</v>
      </c>
      <c r="F82" s="28" t="s">
        <v>62</v>
      </c>
      <c r="G82" s="29" t="s">
        <v>347</v>
      </c>
      <c r="H82" s="28" t="s">
        <v>222</v>
      </c>
      <c r="I82" s="28" t="s">
        <v>122</v>
      </c>
      <c r="J82" s="28" t="s">
        <v>202</v>
      </c>
      <c r="K82" s="28" t="s">
        <v>286</v>
      </c>
      <c r="L82" s="28">
        <v>444</v>
      </c>
      <c r="M82" s="28">
        <v>500</v>
      </c>
      <c r="N82" s="16">
        <f t="shared" si="1"/>
        <v>88.8</v>
      </c>
      <c r="O82" s="52"/>
    </row>
    <row r="83" spans="1:15" ht="30">
      <c r="A83" s="5">
        <v>81</v>
      </c>
      <c r="B83" s="21" t="s">
        <v>287</v>
      </c>
      <c r="C83" s="21" t="s">
        <v>288</v>
      </c>
      <c r="D83" s="21" t="s">
        <v>289</v>
      </c>
      <c r="E83" s="27">
        <v>298041367862</v>
      </c>
      <c r="F83" s="28" t="s">
        <v>62</v>
      </c>
      <c r="G83" s="29" t="s">
        <v>347</v>
      </c>
      <c r="H83" s="28" t="s">
        <v>290</v>
      </c>
      <c r="I83" s="28" t="s">
        <v>122</v>
      </c>
      <c r="J83" s="28" t="s">
        <v>202</v>
      </c>
      <c r="K83" s="28" t="s">
        <v>291</v>
      </c>
      <c r="L83" s="28">
        <v>444</v>
      </c>
      <c r="M83" s="28">
        <v>500</v>
      </c>
      <c r="N83" s="16">
        <f t="shared" si="1"/>
        <v>88.8</v>
      </c>
      <c r="O83" s="52"/>
    </row>
    <row r="84" spans="1:15" ht="30">
      <c r="A84" s="5">
        <v>82</v>
      </c>
      <c r="B84" s="21" t="s">
        <v>292</v>
      </c>
      <c r="C84" s="21" t="s">
        <v>293</v>
      </c>
      <c r="D84" s="21" t="s">
        <v>294</v>
      </c>
      <c r="E84" s="27">
        <v>749624607123</v>
      </c>
      <c r="F84" s="28" t="s">
        <v>62</v>
      </c>
      <c r="G84" s="29" t="s">
        <v>347</v>
      </c>
      <c r="H84" s="28" t="s">
        <v>121</v>
      </c>
      <c r="I84" s="28" t="s">
        <v>122</v>
      </c>
      <c r="J84" s="28" t="s">
        <v>223</v>
      </c>
      <c r="K84" s="28" t="s">
        <v>41</v>
      </c>
      <c r="L84" s="28">
        <v>440</v>
      </c>
      <c r="M84" s="28">
        <v>500</v>
      </c>
      <c r="N84" s="16">
        <f t="shared" si="1"/>
        <v>88</v>
      </c>
      <c r="O84" s="52"/>
    </row>
    <row r="85" spans="1:15" ht="30">
      <c r="A85" s="5">
        <v>83</v>
      </c>
      <c r="B85" s="21" t="s">
        <v>295</v>
      </c>
      <c r="C85" s="21" t="s">
        <v>296</v>
      </c>
      <c r="D85" s="21" t="s">
        <v>297</v>
      </c>
      <c r="E85" s="27">
        <v>218028203245</v>
      </c>
      <c r="F85" s="28" t="s">
        <v>54</v>
      </c>
      <c r="G85" s="29" t="s">
        <v>347</v>
      </c>
      <c r="H85" s="28" t="s">
        <v>121</v>
      </c>
      <c r="I85" s="28" t="s">
        <v>122</v>
      </c>
      <c r="J85" s="28" t="s">
        <v>223</v>
      </c>
      <c r="K85" s="28" t="s">
        <v>41</v>
      </c>
      <c r="L85" s="28">
        <v>440</v>
      </c>
      <c r="M85" s="28">
        <v>500</v>
      </c>
      <c r="N85" s="16">
        <f t="shared" si="1"/>
        <v>88</v>
      </c>
      <c r="O85" s="52"/>
    </row>
    <row r="86" spans="1:15" ht="30">
      <c r="A86" s="5">
        <v>84</v>
      </c>
      <c r="B86" s="21" t="s">
        <v>298</v>
      </c>
      <c r="C86" s="21" t="s">
        <v>299</v>
      </c>
      <c r="D86" s="21" t="s">
        <v>300</v>
      </c>
      <c r="E86" s="27">
        <v>294759968688</v>
      </c>
      <c r="F86" s="28" t="s">
        <v>54</v>
      </c>
      <c r="G86" s="29" t="s">
        <v>347</v>
      </c>
      <c r="H86" s="28" t="s">
        <v>121</v>
      </c>
      <c r="I86" s="28" t="s">
        <v>122</v>
      </c>
      <c r="J86" s="28" t="s">
        <v>223</v>
      </c>
      <c r="K86" s="28" t="s">
        <v>41</v>
      </c>
      <c r="L86" s="28">
        <v>439</v>
      </c>
      <c r="M86" s="28">
        <v>500</v>
      </c>
      <c r="N86" s="16">
        <f t="shared" si="1"/>
        <v>87.8</v>
      </c>
      <c r="O86" s="52"/>
    </row>
    <row r="87" spans="1:15" ht="30">
      <c r="A87" s="5">
        <v>85</v>
      </c>
      <c r="B87" s="21" t="s">
        <v>301</v>
      </c>
      <c r="C87" s="21" t="s">
        <v>302</v>
      </c>
      <c r="D87" s="21" t="s">
        <v>303</v>
      </c>
      <c r="E87" s="27">
        <v>703842183054</v>
      </c>
      <c r="F87" s="28" t="s">
        <v>62</v>
      </c>
      <c r="G87" s="29" t="s">
        <v>347</v>
      </c>
      <c r="H87" s="28" t="s">
        <v>304</v>
      </c>
      <c r="I87" s="28" t="s">
        <v>122</v>
      </c>
      <c r="J87" s="28" t="s">
        <v>202</v>
      </c>
      <c r="K87" s="28" t="s">
        <v>305</v>
      </c>
      <c r="L87" s="28">
        <v>438</v>
      </c>
      <c r="M87" s="28">
        <v>500</v>
      </c>
      <c r="N87" s="16">
        <f t="shared" si="1"/>
        <v>87.6</v>
      </c>
      <c r="O87" s="52"/>
    </row>
    <row r="88" spans="1:15" ht="30">
      <c r="A88" s="5">
        <v>86</v>
      </c>
      <c r="B88" s="21" t="s">
        <v>306</v>
      </c>
      <c r="C88" s="21" t="s">
        <v>96</v>
      </c>
      <c r="D88" s="21" t="s">
        <v>307</v>
      </c>
      <c r="E88" s="27">
        <v>494132774130</v>
      </c>
      <c r="F88" s="28" t="s">
        <v>62</v>
      </c>
      <c r="G88" s="29" t="s">
        <v>347</v>
      </c>
      <c r="H88" s="28" t="s">
        <v>308</v>
      </c>
      <c r="I88" s="28" t="s">
        <v>122</v>
      </c>
      <c r="J88" s="28" t="s">
        <v>57</v>
      </c>
      <c r="K88" s="28" t="s">
        <v>309</v>
      </c>
      <c r="L88" s="28">
        <v>438</v>
      </c>
      <c r="M88" s="28">
        <v>500</v>
      </c>
      <c r="N88" s="16">
        <f t="shared" si="1"/>
        <v>87.6</v>
      </c>
      <c r="O88" s="52"/>
    </row>
    <row r="89" spans="1:15" ht="30">
      <c r="A89" s="5">
        <v>87</v>
      </c>
      <c r="B89" s="21" t="s">
        <v>310</v>
      </c>
      <c r="C89" s="21" t="s">
        <v>176</v>
      </c>
      <c r="D89" s="21" t="s">
        <v>311</v>
      </c>
      <c r="E89" s="27">
        <v>600374592820</v>
      </c>
      <c r="F89" s="28" t="s">
        <v>62</v>
      </c>
      <c r="G89" s="29" t="s">
        <v>347</v>
      </c>
      <c r="H89" s="28" t="s">
        <v>308</v>
      </c>
      <c r="I89" s="28" t="s">
        <v>122</v>
      </c>
      <c r="J89" s="28" t="s">
        <v>223</v>
      </c>
      <c r="K89" s="28" t="s">
        <v>41</v>
      </c>
      <c r="L89" s="28">
        <v>437</v>
      </c>
      <c r="M89" s="28">
        <v>500</v>
      </c>
      <c r="N89" s="16">
        <f t="shared" si="1"/>
        <v>87.4</v>
      </c>
      <c r="O89" s="52"/>
    </row>
    <row r="90" spans="1:15" ht="30">
      <c r="A90" s="5">
        <v>88</v>
      </c>
      <c r="B90" s="21" t="s">
        <v>312</v>
      </c>
      <c r="C90" s="21" t="s">
        <v>313</v>
      </c>
      <c r="D90" s="21" t="s">
        <v>314</v>
      </c>
      <c r="E90" s="27">
        <v>214628341957</v>
      </c>
      <c r="F90" s="28" t="s">
        <v>54</v>
      </c>
      <c r="G90" s="29" t="s">
        <v>347</v>
      </c>
      <c r="H90" s="28" t="s">
        <v>211</v>
      </c>
      <c r="I90" s="28" t="s">
        <v>122</v>
      </c>
      <c r="J90" s="28" t="s">
        <v>223</v>
      </c>
      <c r="K90" s="28" t="s">
        <v>315</v>
      </c>
      <c r="L90" s="28">
        <v>437</v>
      </c>
      <c r="M90" s="28">
        <v>500</v>
      </c>
      <c r="N90" s="16">
        <f t="shared" si="1"/>
        <v>87.4</v>
      </c>
      <c r="O90" s="52"/>
    </row>
    <row r="91" spans="1:15" ht="30">
      <c r="A91" s="5">
        <v>89</v>
      </c>
      <c r="B91" s="21" t="s">
        <v>316</v>
      </c>
      <c r="C91" s="21" t="s">
        <v>317</v>
      </c>
      <c r="D91" s="21" t="s">
        <v>318</v>
      </c>
      <c r="E91" s="27">
        <v>584313602071</v>
      </c>
      <c r="F91" s="28" t="s">
        <v>62</v>
      </c>
      <c r="G91" s="29" t="s">
        <v>347</v>
      </c>
      <c r="H91" s="28" t="s">
        <v>319</v>
      </c>
      <c r="I91" s="28" t="s">
        <v>122</v>
      </c>
      <c r="J91" s="28" t="s">
        <v>202</v>
      </c>
      <c r="K91" s="28" t="s">
        <v>320</v>
      </c>
      <c r="L91" s="28">
        <v>437</v>
      </c>
      <c r="M91" s="28">
        <v>500</v>
      </c>
      <c r="N91" s="16">
        <f t="shared" si="1"/>
        <v>87.4</v>
      </c>
      <c r="O91" s="52"/>
    </row>
    <row r="92" spans="1:15" ht="30">
      <c r="A92" s="5">
        <v>90</v>
      </c>
      <c r="B92" s="21" t="s">
        <v>321</v>
      </c>
      <c r="C92" s="21" t="s">
        <v>322</v>
      </c>
      <c r="D92" s="21" t="s">
        <v>323</v>
      </c>
      <c r="E92" s="27">
        <v>908714985238</v>
      </c>
      <c r="F92" s="28" t="s">
        <v>62</v>
      </c>
      <c r="G92" s="29" t="s">
        <v>347</v>
      </c>
      <c r="H92" s="28" t="s">
        <v>211</v>
      </c>
      <c r="I92" s="28" t="s">
        <v>122</v>
      </c>
      <c r="J92" s="28" t="s">
        <v>57</v>
      </c>
      <c r="K92" s="28" t="s">
        <v>324</v>
      </c>
      <c r="L92" s="28">
        <v>437</v>
      </c>
      <c r="M92" s="28">
        <v>500</v>
      </c>
      <c r="N92" s="16">
        <f t="shared" si="1"/>
        <v>87.4</v>
      </c>
      <c r="O92" s="52"/>
    </row>
    <row r="93" spans="1:15" ht="30">
      <c r="A93" s="5">
        <v>91</v>
      </c>
      <c r="B93" s="21" t="s">
        <v>325</v>
      </c>
      <c r="C93" s="21" t="s">
        <v>326</v>
      </c>
      <c r="D93" s="21" t="s">
        <v>327</v>
      </c>
      <c r="E93" s="28" t="s">
        <v>328</v>
      </c>
      <c r="F93" s="28" t="s">
        <v>54</v>
      </c>
      <c r="G93" s="29" t="s">
        <v>347</v>
      </c>
      <c r="H93" s="28" t="s">
        <v>257</v>
      </c>
      <c r="I93" s="28" t="s">
        <v>122</v>
      </c>
      <c r="J93" s="28" t="s">
        <v>217</v>
      </c>
      <c r="K93" s="28" t="s">
        <v>329</v>
      </c>
      <c r="L93" s="28">
        <v>435</v>
      </c>
      <c r="M93" s="28">
        <v>500</v>
      </c>
      <c r="N93" s="16">
        <f t="shared" si="1"/>
        <v>87</v>
      </c>
      <c r="O93" s="52"/>
    </row>
    <row r="94" spans="1:15" ht="30">
      <c r="A94" s="5">
        <v>92</v>
      </c>
      <c r="B94" s="21" t="s">
        <v>330</v>
      </c>
      <c r="C94" s="21" t="s">
        <v>331</v>
      </c>
      <c r="D94" s="21" t="s">
        <v>332</v>
      </c>
      <c r="E94" s="27">
        <v>480509414411</v>
      </c>
      <c r="F94" s="28" t="s">
        <v>54</v>
      </c>
      <c r="G94" s="29" t="s">
        <v>347</v>
      </c>
      <c r="H94" s="28" t="s">
        <v>121</v>
      </c>
      <c r="I94" s="28" t="s">
        <v>122</v>
      </c>
      <c r="J94" s="28" t="s">
        <v>223</v>
      </c>
      <c r="K94" s="28" t="s">
        <v>333</v>
      </c>
      <c r="L94" s="28">
        <v>432</v>
      </c>
      <c r="M94" s="28">
        <v>500</v>
      </c>
      <c r="N94" s="16">
        <f t="shared" si="1"/>
        <v>86.4</v>
      </c>
      <c r="O94" s="52"/>
    </row>
    <row r="95" spans="1:15" ht="30">
      <c r="A95" s="5">
        <v>93</v>
      </c>
      <c r="B95" s="21" t="s">
        <v>287</v>
      </c>
      <c r="C95" s="21" t="s">
        <v>220</v>
      </c>
      <c r="D95" s="21" t="s">
        <v>334</v>
      </c>
      <c r="E95" s="27">
        <v>831348364481</v>
      </c>
      <c r="F95" s="28" t="s">
        <v>62</v>
      </c>
      <c r="G95" s="29" t="s">
        <v>347</v>
      </c>
      <c r="H95" s="28" t="s">
        <v>335</v>
      </c>
      <c r="I95" s="28" t="s">
        <v>122</v>
      </c>
      <c r="J95" s="28" t="s">
        <v>57</v>
      </c>
      <c r="K95" s="28" t="s">
        <v>336</v>
      </c>
      <c r="L95" s="28">
        <v>431</v>
      </c>
      <c r="M95" s="28">
        <v>500</v>
      </c>
      <c r="N95" s="16">
        <f t="shared" si="1"/>
        <v>86.2</v>
      </c>
      <c r="O95" s="52"/>
    </row>
    <row r="96" spans="1:15" ht="30">
      <c r="A96" s="5">
        <v>94</v>
      </c>
      <c r="B96" s="21" t="s">
        <v>243</v>
      </c>
      <c r="C96" s="21" t="s">
        <v>337</v>
      </c>
      <c r="D96" s="21" t="s">
        <v>338</v>
      </c>
      <c r="E96" s="27">
        <v>482045804348</v>
      </c>
      <c r="F96" s="28" t="s">
        <v>62</v>
      </c>
      <c r="G96" s="29" t="s">
        <v>347</v>
      </c>
      <c r="H96" s="28" t="s">
        <v>278</v>
      </c>
      <c r="I96" s="28" t="s">
        <v>122</v>
      </c>
      <c r="J96" s="28" t="s">
        <v>57</v>
      </c>
      <c r="K96" s="28" t="s">
        <v>339</v>
      </c>
      <c r="L96" s="28">
        <v>431</v>
      </c>
      <c r="M96" s="28">
        <v>500</v>
      </c>
      <c r="N96" s="16">
        <f t="shared" si="1"/>
        <v>86.2</v>
      </c>
      <c r="O96" s="52"/>
    </row>
    <row r="97" spans="1:16" ht="30">
      <c r="A97" s="5">
        <v>95</v>
      </c>
      <c r="B97" s="21" t="s">
        <v>190</v>
      </c>
      <c r="C97" s="21" t="s">
        <v>16</v>
      </c>
      <c r="D97" s="21" t="s">
        <v>340</v>
      </c>
      <c r="E97" s="27">
        <v>302926516666</v>
      </c>
      <c r="F97" s="28" t="s">
        <v>62</v>
      </c>
      <c r="G97" s="29" t="s">
        <v>347</v>
      </c>
      <c r="H97" s="28" t="s">
        <v>341</v>
      </c>
      <c r="I97" s="28" t="s">
        <v>122</v>
      </c>
      <c r="J97" s="28" t="s">
        <v>223</v>
      </c>
      <c r="K97" s="28" t="s">
        <v>41</v>
      </c>
      <c r="L97" s="28">
        <v>429</v>
      </c>
      <c r="M97" s="28">
        <v>500</v>
      </c>
      <c r="N97" s="16">
        <f t="shared" si="1"/>
        <v>85.8</v>
      </c>
      <c r="O97" s="52"/>
    </row>
    <row r="98" spans="1:16" customFormat="1" ht="30">
      <c r="A98" s="5">
        <v>96</v>
      </c>
      <c r="B98" s="14" t="s">
        <v>262</v>
      </c>
      <c r="C98" s="14" t="s">
        <v>276</v>
      </c>
      <c r="D98" s="14">
        <v>9896153690</v>
      </c>
      <c r="E98" s="30" t="s">
        <v>349</v>
      </c>
      <c r="F98" s="14" t="s">
        <v>350</v>
      </c>
      <c r="G98" s="14" t="s">
        <v>358</v>
      </c>
      <c r="H98" s="14" t="s">
        <v>351</v>
      </c>
      <c r="I98" s="14" t="s">
        <v>352</v>
      </c>
      <c r="J98" s="14" t="s">
        <v>39</v>
      </c>
      <c r="K98" s="14" t="s">
        <v>40</v>
      </c>
      <c r="L98" s="12">
        <v>462</v>
      </c>
      <c r="M98" s="12">
        <v>500</v>
      </c>
      <c r="N98" s="16">
        <f t="shared" si="1"/>
        <v>92.4</v>
      </c>
      <c r="O98" s="55"/>
      <c r="P98" s="11"/>
    </row>
    <row r="99" spans="1:16" customFormat="1" ht="30">
      <c r="A99" s="5">
        <v>97</v>
      </c>
      <c r="B99" s="14" t="s">
        <v>353</v>
      </c>
      <c r="C99" s="14" t="s">
        <v>191</v>
      </c>
      <c r="D99" s="14">
        <v>8607742150</v>
      </c>
      <c r="E99" s="30" t="s">
        <v>354</v>
      </c>
      <c r="F99" s="14" t="s">
        <v>350</v>
      </c>
      <c r="G99" s="14" t="s">
        <v>358</v>
      </c>
      <c r="H99" s="14" t="s">
        <v>351</v>
      </c>
      <c r="I99" s="14" t="s">
        <v>352</v>
      </c>
      <c r="J99" s="14" t="s">
        <v>39</v>
      </c>
      <c r="K99" s="14" t="s">
        <v>40</v>
      </c>
      <c r="L99" s="12">
        <v>444</v>
      </c>
      <c r="M99" s="12">
        <v>500</v>
      </c>
      <c r="N99" s="16">
        <f t="shared" si="1"/>
        <v>88.8</v>
      </c>
      <c r="O99" s="55"/>
      <c r="P99" s="11"/>
    </row>
    <row r="100" spans="1:16" customFormat="1" ht="30">
      <c r="A100" s="5">
        <v>98</v>
      </c>
      <c r="B100" s="14" t="s">
        <v>355</v>
      </c>
      <c r="C100" s="14" t="s">
        <v>356</v>
      </c>
      <c r="D100" s="14">
        <v>9306925025</v>
      </c>
      <c r="E100" s="30" t="s">
        <v>357</v>
      </c>
      <c r="F100" s="14" t="s">
        <v>350</v>
      </c>
      <c r="G100" s="14" t="s">
        <v>358</v>
      </c>
      <c r="H100" s="14" t="s">
        <v>351</v>
      </c>
      <c r="I100" s="14" t="s">
        <v>352</v>
      </c>
      <c r="J100" s="14" t="s">
        <v>39</v>
      </c>
      <c r="K100" s="14" t="s">
        <v>40</v>
      </c>
      <c r="L100" s="12">
        <v>439</v>
      </c>
      <c r="M100" s="12">
        <v>500</v>
      </c>
      <c r="N100" s="16">
        <f t="shared" si="1"/>
        <v>87.8</v>
      </c>
      <c r="O100" s="55"/>
      <c r="P100" s="11"/>
    </row>
    <row r="101" spans="1:16" ht="30">
      <c r="A101" s="5">
        <v>99</v>
      </c>
      <c r="B101" s="14" t="s">
        <v>359</v>
      </c>
      <c r="C101" s="14" t="s">
        <v>360</v>
      </c>
      <c r="D101" s="14">
        <v>7696334534</v>
      </c>
      <c r="E101" s="31">
        <v>547361899911</v>
      </c>
      <c r="F101" s="14" t="s">
        <v>62</v>
      </c>
      <c r="G101" s="14" t="s">
        <v>361</v>
      </c>
      <c r="H101" s="14" t="s">
        <v>362</v>
      </c>
      <c r="I101" s="14" t="s">
        <v>122</v>
      </c>
      <c r="J101" s="14" t="s">
        <v>57</v>
      </c>
      <c r="K101" s="14" t="s">
        <v>41</v>
      </c>
      <c r="L101" s="12">
        <v>461</v>
      </c>
      <c r="M101" s="12">
        <v>500</v>
      </c>
      <c r="N101" s="16">
        <f t="shared" si="1"/>
        <v>92.2</v>
      </c>
      <c r="O101" s="52"/>
    </row>
    <row r="102" spans="1:16" ht="30">
      <c r="A102" s="5">
        <v>100</v>
      </c>
      <c r="B102" s="14" t="s">
        <v>363</v>
      </c>
      <c r="C102" s="14" t="s">
        <v>364</v>
      </c>
      <c r="D102" s="14">
        <v>7347204165</v>
      </c>
      <c r="E102" s="31">
        <v>771417482956</v>
      </c>
      <c r="F102" s="14" t="s">
        <v>62</v>
      </c>
      <c r="G102" s="14" t="s">
        <v>361</v>
      </c>
      <c r="H102" s="14" t="s">
        <v>362</v>
      </c>
      <c r="I102" s="14" t="s">
        <v>122</v>
      </c>
      <c r="J102" s="14" t="s">
        <v>57</v>
      </c>
      <c r="K102" s="14" t="s">
        <v>41</v>
      </c>
      <c r="L102" s="12">
        <v>427</v>
      </c>
      <c r="M102" s="12">
        <v>500</v>
      </c>
      <c r="N102" s="16">
        <f t="shared" si="1"/>
        <v>85.399999999999991</v>
      </c>
      <c r="O102" s="52"/>
    </row>
  </sheetData>
  <autoFilter ref="A2:N60"/>
  <sortState ref="B3:L13">
    <sortCondition descending="1" ref="L3"/>
  </sortState>
  <mergeCells count="1">
    <mergeCell ref="A1:N1"/>
  </mergeCells>
  <pageMargins left="0.38" right="0.42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</vt:lpstr>
      <vt:lpstr>12th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Hardeep Singh Rakhroy</dc:creator>
  <cp:lastModifiedBy>OM</cp:lastModifiedBy>
  <cp:lastPrinted>2024-05-09T05:38:30Z</cp:lastPrinted>
  <dcterms:created xsi:type="dcterms:W3CDTF">2024-05-06T03:34:03Z</dcterms:created>
  <dcterms:modified xsi:type="dcterms:W3CDTF">2024-06-11T15:03:56Z</dcterms:modified>
</cp:coreProperties>
</file>